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'Титульный'!$G$41:$G$42</definedName>
    <definedName name="details_of_org_buhg">'Титульный'!$G$49:$G$50</definedName>
    <definedName name="details_of_org_etc">'Титульный'!$G$53:$G$56</definedName>
    <definedName name="details_of_org_main">'Титульный'!$G$45:$G$46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'REESTR_MO'!$A$2:$C$491</definedName>
    <definedName name="LIST_ORG_VS">'REESTR_ORG'!$A$2:$H$573</definedName>
    <definedName name="list_units">'TEHSHEET'!$K$2:$K$3</definedName>
    <definedName name="logic">'TEHSHEET'!$A$2:$A$3</definedName>
    <definedName name="mo_check">'Титульный'!$F$33:$F$38</definedName>
    <definedName name="MO_LIST_10">'REESTR_MO'!$B$66:$B$79</definedName>
    <definedName name="MO_LIST_11">'REESTR_MO'!$B$80:$B$94</definedName>
    <definedName name="MO_LIST_12">'REESTR_MO'!$B$95:$B$115</definedName>
    <definedName name="MO_LIST_13">'REESTR_MO'!$B$116:$B$128</definedName>
    <definedName name="MO_LIST_14">'REESTR_MO'!$B$129:$B$140</definedName>
    <definedName name="MO_LIST_15">'REESTR_MO'!$B$141:$B$153</definedName>
    <definedName name="MO_LIST_16">'REESTR_MO'!$B$154:$B$170</definedName>
    <definedName name="MO_LIST_17">'REESTR_MO'!$B$171:$B$181</definedName>
    <definedName name="MO_LIST_18">'REESTR_MO'!$B$182:$B$201</definedName>
    <definedName name="MO_LIST_19">'REESTR_MO'!$B$202:$B$220</definedName>
    <definedName name="MO_LIST_2">'REESTR_MO'!$B$2:$B$11</definedName>
    <definedName name="MO_LIST_20">'REESTR_MO'!$B$221:$B$237</definedName>
    <definedName name="MO_LIST_21">'REESTR_MO'!$B$238:$B$255</definedName>
    <definedName name="MO_LIST_22">'REESTR_MO'!$B$256:$B$268</definedName>
    <definedName name="MO_LIST_23">'REESTR_MO'!$B$269:$B$280</definedName>
    <definedName name="MO_LIST_24">'REESTR_MO'!$B$281:$B$299</definedName>
    <definedName name="MO_LIST_25">'REESTR_MO'!$B$300:$B$321</definedName>
    <definedName name="MO_LIST_26">'REESTR_MO'!$B$322</definedName>
    <definedName name="MO_LIST_27">'REESTR_MO'!$B$323:$B$335</definedName>
    <definedName name="MO_LIST_28">'REESTR_MO'!$B$336:$B$351</definedName>
    <definedName name="MO_LIST_29">'REESTR_MO'!$B$352:$B$374</definedName>
    <definedName name="MO_LIST_3">'REESTR_MO'!$B$12:$B$24</definedName>
    <definedName name="MO_LIST_30">'REESTR_MO'!$B$375:$B$397</definedName>
    <definedName name="MO_LIST_31">'REESTR_MO'!$B$398:$B$414</definedName>
    <definedName name="MO_LIST_32">'REESTR_MO'!$B$415:$B$428</definedName>
    <definedName name="MO_LIST_33">'REESTR_MO'!$B$429:$B$443</definedName>
    <definedName name="MO_LIST_34">'REESTR_MO'!$B$444:$B$458</definedName>
    <definedName name="MO_LIST_35">'REESTR_MO'!$B$459:$B$476</definedName>
    <definedName name="MO_LIST_36">'REESTR_MO'!$B$477:$B$491</definedName>
    <definedName name="MO_LIST_4">'REESTR_MO'!$B$25:$B$40</definedName>
    <definedName name="MO_LIST_5">'REESTR_MO'!$B$41:$B$61</definedName>
    <definedName name="MO_LIST_6">'REESTR_MO'!$B$62</definedName>
    <definedName name="MO_LIST_7">'REESTR_MO'!$B$63</definedName>
    <definedName name="MO_LIST_8">'REESTR_MO'!$B$64</definedName>
    <definedName name="MO_LIST_9">'REESTR_MO'!$B$65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'Титульный'!$E$33:$E$38</definedName>
    <definedName name="MR_LIST">'REESTR_MO'!$D$2:$D$36</definedName>
    <definedName name="mr_zag">'Титульный'!$E$31</definedName>
    <definedName name="Number_of_publication">'Ссылки на публикации'!$I$12</definedName>
    <definedName name="oktmo_check">'Титульный'!$G$33:$G$38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'REESTR_FILTERED'!$A$2:$H$16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<sst xmlns="http://schemas.openxmlformats.org/spreadsheetml/2006/main" count="6237" uniqueCount="2574">
  <si>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</si>
  <si>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</si>
  <si>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</si>
  <si>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</si>
  <si>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</si>
  <si>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</si>
  <si>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</si>
  <si>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</si>
  <si>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</si>
  <si>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</si>
  <si>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</si>
  <si>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</si>
  <si>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</si>
  <si>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</si>
  <si>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</si>
  <si>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</si>
  <si>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</si>
  <si>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</si>
  <si>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</si>
  <si>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</si>
  <si>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</si>
  <si>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</si>
  <si>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</si>
  <si>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</si>
  <si>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</si>
  <si>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</si>
  <si>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</si>
  <si>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</si>
  <si>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</si>
  <si>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</si>
  <si>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</si>
  <si>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</si>
  <si>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</si>
  <si>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</si>
  <si>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</si>
  <si>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</si>
  <si>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</si>
  <si>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</si>
  <si>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</si>
  <si>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</si>
  <si>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</si>
  <si>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</si>
  <si>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</si>
  <si>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</si>
  <si>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</si>
  <si>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</si>
  <si>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</si>
  <si>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</si>
  <si>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</si>
  <si>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</si>
  <si>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</si>
  <si>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</si>
  <si>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</si>
  <si>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</si>
  <si>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</si>
  <si>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</si>
  <si>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</si>
  <si>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</si>
  <si>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</si>
  <si>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</si>
  <si>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</si>
  <si>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</si>
  <si>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</si>
  <si>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</si>
  <si>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</si>
  <si>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</si>
  <si>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</si>
  <si>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</si>
  <si>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</si>
  <si>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</si>
  <si>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</si>
  <si>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</si>
  <si>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</si>
  <si>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</si>
  <si>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</si>
  <si>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</si>
  <si>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</si>
  <si>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</si>
  <si>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</si>
  <si>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</si>
  <si>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</si>
  <si>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</si>
  <si>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</si>
  <si>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</si>
  <si>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</si>
  <si>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</si>
  <si>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</si>
  <si>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</si>
  <si>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</si>
  <si>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</si>
  <si>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</si>
  <si>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</si>
  <si>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</si>
  <si>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</si>
  <si>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</si>
  <si>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</si>
  <si>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</si>
  <si>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</si>
  <si>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</si>
  <si>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</si>
  <si>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</si>
  <si>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</si>
  <si>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</si>
  <si>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</si>
  <si>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</si>
  <si>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</si>
  <si>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</si>
  <si>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</si>
  <si>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</si>
  <si>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</si>
  <si>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</si>
  <si>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</si>
  <si>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</si>
  <si>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Баганский муниципальный район</t>
  </si>
  <si>
    <t>50603000</t>
  </si>
  <si>
    <t>Андреевское</t>
  </si>
  <si>
    <t>50603402</t>
  </si>
  <si>
    <t>МУП ИКС "Тепло"</t>
  </si>
  <si>
    <t>5417105044</t>
  </si>
  <si>
    <t>541701001</t>
  </si>
  <si>
    <t>Оказание услуг в сфере водоснабжения</t>
  </si>
  <si>
    <t>Баганское</t>
  </si>
  <si>
    <t>50603404</t>
  </si>
  <si>
    <t>Баганское МУП "Тепло"</t>
  </si>
  <si>
    <t>5417104820</t>
  </si>
  <si>
    <t>Ивановское</t>
  </si>
  <si>
    <t>50603410</t>
  </si>
  <si>
    <t>ЗАО "Ивановское"</t>
  </si>
  <si>
    <t>5417100350</t>
  </si>
  <si>
    <t>Казанское</t>
  </si>
  <si>
    <t>50603413</t>
  </si>
  <si>
    <t>ОАО "Александра Невского"</t>
  </si>
  <si>
    <t>5417105206</t>
  </si>
  <si>
    <t>ООО "УК "Ясная Поляна"</t>
  </si>
  <si>
    <t>5445264913</t>
  </si>
  <si>
    <t>Муниципальное унитарное предприятие "Теплосервис" города Оби Новосибирской области</t>
  </si>
  <si>
    <t>5448453980</t>
  </si>
  <si>
    <t>МУП УЖК Промышленного сельсовета</t>
  </si>
  <si>
    <t>Омский территориальный участок по Карасукскому району Новосибирской области Западно-Сибирской дирекции по тепловодоснабжению -структурного подразделения Центральной дирекции по тепловодоснабжению - филиала ОАО "РЖД"</t>
  </si>
  <si>
    <t>МУП "Куйбышевжилкомхоз"</t>
  </si>
  <si>
    <t>ФКУ "Западно-Сибирская база хранения ресурсов МВД России"</t>
  </si>
  <si>
    <t>ИП Гуськов А.И.</t>
  </si>
  <si>
    <t>543205273885</t>
  </si>
  <si>
    <t>ООО "Геолог"</t>
  </si>
  <si>
    <t>5433164583</t>
  </si>
  <si>
    <t>ЗАО племзавод "Ирмень"</t>
  </si>
  <si>
    <t>5434101191</t>
  </si>
  <si>
    <t>МКУ ЖКХ Новотроицкого сельсовета</t>
  </si>
  <si>
    <t>МКУ "ЖКХ Останинского сельсовета"</t>
  </si>
  <si>
    <t>МКУ ЖКХ Остяцкого сельсовета</t>
  </si>
  <si>
    <t>5435111851</t>
  </si>
  <si>
    <t>МКУ ЖКХ Федоровского сельсовета</t>
  </si>
  <si>
    <t>МКУ "ЖКХ Чебаковского сельсовета"</t>
  </si>
  <si>
    <t>МКУ ЖКХ Чувашинского сельсовета</t>
  </si>
  <si>
    <t>МКУК "Борисоглебский СКЦ"</t>
  </si>
  <si>
    <t>5439000743</t>
  </si>
  <si>
    <t>МКУК "Владимировский СКЦ"</t>
  </si>
  <si>
    <t>МКУК "Гандичевский СКЦ"</t>
  </si>
  <si>
    <t>МКУК "Ермолаевский СКЦ"</t>
  </si>
  <si>
    <t>МКУК "Крещенский СКЦ"</t>
  </si>
  <si>
    <t>МКУК "Кундранский СКЦ"</t>
  </si>
  <si>
    <t>МКУК "Невский СКЦ"</t>
  </si>
  <si>
    <t>МКУК "Новодубровский СКЦ"</t>
  </si>
  <si>
    <t>МКУК "Орловский СКЦ"</t>
  </si>
  <si>
    <t>МКУК "Черномысенский СКЦ"</t>
  </si>
  <si>
    <t>МУП Дубровинское ЖКХ</t>
  </si>
  <si>
    <t>5416104351</t>
  </si>
  <si>
    <t>ООО "Варваровское ЖКХ"</t>
  </si>
  <si>
    <t>5441176215</t>
  </si>
  <si>
    <t>МКУК "Ишимский культурно-досуговый центр"</t>
  </si>
  <si>
    <t>ФКУ Исправительная колония № 15 ГУФСИН России по Новосибирской области</t>
  </si>
  <si>
    <t>ООО "Чикманское"</t>
  </si>
  <si>
    <t>5442000711</t>
  </si>
  <si>
    <t>Кузнецовский сельсовет</t>
  </si>
  <si>
    <t>50603414</t>
  </si>
  <si>
    <t>ОАО "Искра"</t>
  </si>
  <si>
    <t>5417104273</t>
  </si>
  <si>
    <t>Лозовское</t>
  </si>
  <si>
    <t>50603407</t>
  </si>
  <si>
    <t>МУП ИКС "Коммунальщик"</t>
  </si>
  <si>
    <t>5417104996</t>
  </si>
  <si>
    <t>ОАО "Вознесенское"</t>
  </si>
  <si>
    <t>5417100293</t>
  </si>
  <si>
    <t>Мироновское</t>
  </si>
  <si>
    <t>50603416</t>
  </si>
  <si>
    <t>ОАО "Надежда"</t>
  </si>
  <si>
    <t>5417104308</t>
  </si>
  <si>
    <t>Палецкое</t>
  </si>
  <si>
    <t>50603418</t>
  </si>
  <si>
    <t>ЗАО "Лепокуровское"</t>
  </si>
  <si>
    <t>5417100335</t>
  </si>
  <si>
    <t>ОАО "Палецкое-Агро"</t>
  </si>
  <si>
    <t>5417105397</t>
  </si>
  <si>
    <t>Савкинское</t>
  </si>
  <si>
    <t>50603422</t>
  </si>
  <si>
    <t>МУП ИКС "Уют"</t>
  </si>
  <si>
    <t>5417105012</t>
  </si>
  <si>
    <t>Барабинский муниципальный район</t>
  </si>
  <si>
    <t>50604000</t>
  </si>
  <si>
    <t>Город Барабинск</t>
  </si>
  <si>
    <t>50604101</t>
  </si>
  <si>
    <t>Барабинская ЛПДС ОАО "Транссибирские магистральные нефтепроводы"</t>
  </si>
  <si>
    <t>5502020634</t>
  </si>
  <si>
    <t>545132002</t>
  </si>
  <si>
    <t>МУП ЖКХ г.Барабинска</t>
  </si>
  <si>
    <t>5451110781</t>
  </si>
  <si>
    <t>545101001</t>
  </si>
  <si>
    <t>Зюзинское</t>
  </si>
  <si>
    <t>50604402</t>
  </si>
  <si>
    <t>ООО " Единая УО КХ"</t>
  </si>
  <si>
    <t>5451112323</t>
  </si>
  <si>
    <t>Козловское</t>
  </si>
  <si>
    <t>50604404</t>
  </si>
  <si>
    <t>МУП ЖКХ Козловское</t>
  </si>
  <si>
    <t>5451110862</t>
  </si>
  <si>
    <t>СХПК "Колхоз Козловский"</t>
  </si>
  <si>
    <t>5418100200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</si>
  <si>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</si>
  <si>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</si>
  <si>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</si>
  <si>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</si>
  <si>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</si>
  <si>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</si>
  <si>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</si>
  <si>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</si>
  <si>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МУП "Жилкомхоз" Новочановского сельсовета</t>
  </si>
  <si>
    <t>5451110728</t>
  </si>
  <si>
    <t>Новоярковское</t>
  </si>
  <si>
    <t>50604416</t>
  </si>
  <si>
    <t>Таскаевское</t>
  </si>
  <si>
    <t>50604419</t>
  </si>
  <si>
    <t>МУП ЖКХ Таскаевское</t>
  </si>
  <si>
    <t>5451110661</t>
  </si>
  <si>
    <t>СХПК "Колхоз Сартланский"</t>
  </si>
  <si>
    <t>5418100183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</si>
  <si>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</si>
  <si>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</si>
  <si>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</si>
  <si>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</si>
  <si>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</si>
  <si>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</si>
  <si>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МУП ЖКХ Щербаковское</t>
  </si>
  <si>
    <t>5451110647</t>
  </si>
  <si>
    <t>Болотнинский муниципальный район</t>
  </si>
  <si>
    <t>50606000</t>
  </si>
  <si>
    <t>Ачинский сельсовет</t>
  </si>
  <si>
    <t>50606402</t>
  </si>
  <si>
    <t>МУП "Ачинское жилищно-коммунальное хозяйство"</t>
  </si>
  <si>
    <t>5413112548</t>
  </si>
  <si>
    <t>541301001</t>
  </si>
  <si>
    <t>Байкальское</t>
  </si>
  <si>
    <t>50606404</t>
  </si>
  <si>
    <t>МУП "Жилищно-коммунальные системы" Байкальского сельсовета</t>
  </si>
  <si>
    <t>5413111880</t>
  </si>
  <si>
    <t>Баратаевское</t>
  </si>
  <si>
    <t>50606405</t>
  </si>
  <si>
    <t>5413111791</t>
  </si>
  <si>
    <t>Боровское</t>
  </si>
  <si>
    <t>50606407</t>
  </si>
  <si>
    <t>МУП "Боровское жилищно-коммунальное хозяйство"</t>
  </si>
  <si>
    <t>5413111720</t>
  </si>
  <si>
    <t>Варламовское</t>
  </si>
  <si>
    <t>50606410</t>
  </si>
  <si>
    <t>5413111985</t>
  </si>
  <si>
    <t>Город Болотное</t>
  </si>
  <si>
    <t>50606101</t>
  </si>
  <si>
    <t>ОАО "Горводоканал" г.Болотное</t>
  </si>
  <si>
    <t>5413113090</t>
  </si>
  <si>
    <t>Дивинское</t>
  </si>
  <si>
    <t>50606413</t>
  </si>
  <si>
    <t>МУП "Дивинское жилищно-коммунальное хозяйство"</t>
  </si>
  <si>
    <t>5413111978</t>
  </si>
  <si>
    <t>Егоровское</t>
  </si>
  <si>
    <t>50606416</t>
  </si>
  <si>
    <t>5413111632</t>
  </si>
  <si>
    <t>Зудовское</t>
  </si>
  <si>
    <t>50606419</t>
  </si>
  <si>
    <t>МУП "Коммунальные системы с.Зудово"</t>
  </si>
  <si>
    <t>5413111689</t>
  </si>
  <si>
    <t>Карасевское</t>
  </si>
  <si>
    <t>50606422</t>
  </si>
  <si>
    <t>5413111801</t>
  </si>
  <si>
    <t>Корниловское</t>
  </si>
  <si>
    <t>50606425</t>
  </si>
  <si>
    <t>5413112026</t>
  </si>
  <si>
    <t>Кунчурукское</t>
  </si>
  <si>
    <t>50606428</t>
  </si>
  <si>
    <t>5413111865</t>
  </si>
  <si>
    <t>Новобибеевский сельсовет</t>
  </si>
  <si>
    <t>50606434</t>
  </si>
  <si>
    <t>МУП "Уют" с.Новобибеево</t>
  </si>
  <si>
    <t>5413112700</t>
  </si>
  <si>
    <t>Ояшинское</t>
  </si>
  <si>
    <t>50606437</t>
  </si>
  <si>
    <t>МУП "Ояшинское жилищно-коммунальное хозяйство"</t>
  </si>
  <si>
    <t>5413112040</t>
  </si>
  <si>
    <t>Светлополянское</t>
  </si>
  <si>
    <t>50606443</t>
  </si>
  <si>
    <t>МУП "Тепло"</t>
  </si>
  <si>
    <t>5413111738</t>
  </si>
  <si>
    <t>Венгеровский муниципальный район</t>
  </si>
  <si>
    <t>50608000</t>
  </si>
  <si>
    <t>Венгеровское</t>
  </si>
  <si>
    <t>50608402</t>
  </si>
  <si>
    <t>541901001</t>
  </si>
  <si>
    <t>ООО "Вектор-К"</t>
  </si>
  <si>
    <t>5419000696</t>
  </si>
  <si>
    <t>Вознесенское</t>
  </si>
  <si>
    <t>50608404</t>
  </si>
  <si>
    <t>МУП ЖКХ "Вознесенское"</t>
  </si>
  <si>
    <t>5419000865</t>
  </si>
  <si>
    <t>СПК "Селиклинский"</t>
  </si>
  <si>
    <t>5419103638</t>
  </si>
  <si>
    <t>Воробьевское</t>
  </si>
  <si>
    <t>50608407</t>
  </si>
  <si>
    <t>СПК "Нива"</t>
  </si>
  <si>
    <t>5419103490</t>
  </si>
  <si>
    <t>Ключевское</t>
  </si>
  <si>
    <t>50608410</t>
  </si>
  <si>
    <t>Ключевской муниципальный центр культуры</t>
  </si>
  <si>
    <t>5419000128</t>
  </si>
  <si>
    <t>Меньшиковское</t>
  </si>
  <si>
    <t>50608413</t>
  </si>
  <si>
    <t>ЗАО "Сибирь"</t>
  </si>
  <si>
    <t>5419100309</t>
  </si>
  <si>
    <t>Мининское</t>
  </si>
  <si>
    <t>50608416</t>
  </si>
  <si>
    <t>Новотартасское</t>
  </si>
  <si>
    <t>50608420</t>
  </si>
  <si>
    <t>МУП "Новотартасское"</t>
  </si>
  <si>
    <t>5419000689</t>
  </si>
  <si>
    <t>ПСХК "Зыково"</t>
  </si>
  <si>
    <t>5419102585</t>
  </si>
  <si>
    <t>Павловское</t>
  </si>
  <si>
    <t>50608422</t>
  </si>
  <si>
    <t>СПК "Мирный труд"</t>
  </si>
  <si>
    <t>5419103518</t>
  </si>
  <si>
    <t>Петропавловское 1-е</t>
  </si>
  <si>
    <t>50608425</t>
  </si>
  <si>
    <t>ЗАО "Рямовское"</t>
  </si>
  <si>
    <t>5419100595</t>
  </si>
  <si>
    <t>Петропавловское 2-е</t>
  </si>
  <si>
    <t>50608428</t>
  </si>
  <si>
    <t>Муниципальное учреждение "Петропавловский 2-ой муниципальный центр культуры"</t>
  </si>
  <si>
    <t>5419000174</t>
  </si>
  <si>
    <t>Сибирцевское 1-е</t>
  </si>
  <si>
    <t>50608431</t>
  </si>
  <si>
    <t>МУП "1-е Сибирцевское ЖКХ"</t>
  </si>
  <si>
    <t>5419000706</t>
  </si>
  <si>
    <t>Сибирцевское 2-е</t>
  </si>
  <si>
    <t>50608434</t>
  </si>
  <si>
    <t>МУП "Сибирцевское 2-е ЖКХ"</t>
  </si>
  <si>
    <t>5419203801</t>
  </si>
  <si>
    <t>Тартасское</t>
  </si>
  <si>
    <t>50608437</t>
  </si>
  <si>
    <t>МУП "Тартасское ЖКХ"</t>
  </si>
  <si>
    <t>5419000826</t>
  </si>
  <si>
    <t>Туруновское</t>
  </si>
  <si>
    <t>50608440</t>
  </si>
  <si>
    <t>МУП "Туруновское ЖКХ"</t>
  </si>
  <si>
    <t>5419000713</t>
  </si>
  <si>
    <t>Урезское</t>
  </si>
  <si>
    <t>50608443</t>
  </si>
  <si>
    <t>МУП "Урезское"</t>
  </si>
  <si>
    <t>5419000382</t>
  </si>
  <si>
    <t>Усть-Изесское</t>
  </si>
  <si>
    <t>50608446</t>
  </si>
  <si>
    <t>ЗАО "Усть-Изесское"</t>
  </si>
  <si>
    <t>5419100203</t>
  </si>
  <si>
    <t>Шипицинский сельсовет</t>
  </si>
  <si>
    <t>50608452</t>
  </si>
  <si>
    <t>МУП "Шипицинское"</t>
  </si>
  <si>
    <t>5419106283</t>
  </si>
  <si>
    <t>Город Бердск</t>
  </si>
  <si>
    <t>50708000</t>
  </si>
  <si>
    <t>ГАУ ССО НСО БПВТ им. М. И. Калинина</t>
  </si>
  <si>
    <t>5445008081</t>
  </si>
  <si>
    <t>544501001</t>
  </si>
  <si>
    <t>5445118581</t>
  </si>
  <si>
    <t>ОАО "Бердский электромеханический завод"</t>
  </si>
  <si>
    <t>5445007458</t>
  </si>
  <si>
    <t>ООО "Коммунальщик"</t>
  </si>
  <si>
    <t>5408281389</t>
  </si>
  <si>
    <t>540801001</t>
  </si>
  <si>
    <t>ООО "Теплогенерирующая компания-1"</t>
  </si>
  <si>
    <t>5445260186</t>
  </si>
  <si>
    <t>Филиал "Новосибирский" Открытого  акционерного общества "Славянка"</t>
  </si>
  <si>
    <t>7702707386</t>
  </si>
  <si>
    <t>540243001</t>
  </si>
  <si>
    <t>Оказание услуг в сфере водоснабжения и очистки сточных вод</t>
  </si>
  <si>
    <t>Город Искитим</t>
  </si>
  <si>
    <t>50712000</t>
  </si>
  <si>
    <t>МУП Водоканал</t>
  </si>
  <si>
    <t>5446222271</t>
  </si>
  <si>
    <t>544601001</t>
  </si>
  <si>
    <t>Город Новосибирск</t>
  </si>
  <si>
    <t>50701000</t>
  </si>
  <si>
    <t>5408183046</t>
  </si>
  <si>
    <t>ЗАО "Экран-Энергия"</t>
  </si>
  <si>
    <t>5402459280</t>
  </si>
  <si>
    <t>540201001</t>
  </si>
  <si>
    <t>7708503727</t>
  </si>
  <si>
    <t>540745040</t>
  </si>
  <si>
    <t>МУП г.Новосибирска "Горводоканал"</t>
  </si>
  <si>
    <t>5411100875</t>
  </si>
  <si>
    <t>540701001</t>
  </si>
  <si>
    <t>НПО "ЭЛСИБ" ОАО</t>
  </si>
  <si>
    <t>5403102702</t>
  </si>
  <si>
    <t>546050004</t>
  </si>
  <si>
    <t>ОАО "Новосибирский мясоконсервный комбинат"</t>
  </si>
  <si>
    <t>5402100043</t>
  </si>
  <si>
    <t>ОАО "Новосибирский оловянный комбинат"</t>
  </si>
  <si>
    <t>5403101667</t>
  </si>
  <si>
    <t>546050001</t>
  </si>
  <si>
    <t>ОАО "СИБЭКО"</t>
  </si>
  <si>
    <t>5405270340</t>
  </si>
  <si>
    <t>540601001</t>
  </si>
  <si>
    <t>ОАО НПО "Сибсельмаш"</t>
  </si>
  <si>
    <t>5404220321</t>
  </si>
  <si>
    <t>540401001</t>
  </si>
  <si>
    <t>ООО "Аварийно-диспетчерская служба"</t>
  </si>
  <si>
    <t>5408276163</t>
  </si>
  <si>
    <t>541001001</t>
  </si>
  <si>
    <t>ООО "Зеленогорское"</t>
  </si>
  <si>
    <t>5407056084</t>
  </si>
  <si>
    <t>ООО "НЗХК-Энергия"</t>
  </si>
  <si>
    <t>5410028351</t>
  </si>
  <si>
    <t>540101001</t>
  </si>
  <si>
    <t>ООО "Сибирские Энергетические Сети"</t>
  </si>
  <si>
    <t>5401340910</t>
  </si>
  <si>
    <t>ООО "Технический центр"</t>
  </si>
  <si>
    <t>5407024597</t>
  </si>
  <si>
    <t>ООО Проектно-монтажная фирма "Центр технической поддержки "Энергопрогресс"</t>
  </si>
  <si>
    <t>5410000902</t>
  </si>
  <si>
    <t>СибСЭЦ - филиал ОАО "Производственно-ремонтное предприятие"</t>
  </si>
  <si>
    <t>5031086166</t>
  </si>
  <si>
    <t>540643001</t>
  </si>
  <si>
    <t>ФГУП ПО "Север"</t>
  </si>
  <si>
    <t>5410101900</t>
  </si>
  <si>
    <t>Город Обь</t>
  </si>
  <si>
    <t>50717000</t>
  </si>
  <si>
    <t>544801001</t>
  </si>
  <si>
    <t>ОАО "Аэропорт Толмачево"</t>
  </si>
  <si>
    <t>5448100208</t>
  </si>
  <si>
    <t>Доволенский муниципальный район</t>
  </si>
  <si>
    <t>50610000</t>
  </si>
  <si>
    <t>Баклушевское</t>
  </si>
  <si>
    <t>50610402</t>
  </si>
  <si>
    <t>МУП Подсобное хозяйство "Баклушевское"</t>
  </si>
  <si>
    <t>5420103248</t>
  </si>
  <si>
    <t>542001001</t>
  </si>
  <si>
    <t>Волчанское</t>
  </si>
  <si>
    <t>50610404</t>
  </si>
  <si>
    <t>МУП Подсобное хозяйство "Волчанское"</t>
  </si>
  <si>
    <t>5420103304</t>
  </si>
  <si>
    <t>Доволенское</t>
  </si>
  <si>
    <t>50610407</t>
  </si>
  <si>
    <t>Доволенское МУП КХ</t>
  </si>
  <si>
    <t>5420102580</t>
  </si>
  <si>
    <t>Ильинское</t>
  </si>
  <si>
    <t>50610410</t>
  </si>
  <si>
    <t>МУП Подсобное хозяйство "Ильинское"</t>
  </si>
  <si>
    <t>5420103287</t>
  </si>
  <si>
    <t>Индерское</t>
  </si>
  <si>
    <t>50610413</t>
  </si>
  <si>
    <t>МУП Подсобное хозяйство "Индерское"</t>
  </si>
  <si>
    <t>5420103294</t>
  </si>
  <si>
    <t>Комарьевское</t>
  </si>
  <si>
    <t>50610416</t>
  </si>
  <si>
    <t>МУП Подсобное хозяйство "Комарьевское"</t>
  </si>
  <si>
    <t>5420103329</t>
  </si>
  <si>
    <t>Красногривенское</t>
  </si>
  <si>
    <t>50610419</t>
  </si>
  <si>
    <t>МУП Подсобное хозяйство "Красногривенское"</t>
  </si>
  <si>
    <t>5420103336</t>
  </si>
  <si>
    <t>Согорнское</t>
  </si>
  <si>
    <t>50610422</t>
  </si>
  <si>
    <t>МУП Подсобное хозяйство "Согорнское"</t>
  </si>
  <si>
    <t>5420103255</t>
  </si>
  <si>
    <t>Травнинское</t>
  </si>
  <si>
    <t>50610428</t>
  </si>
  <si>
    <t>МУП КХ "Травнинское"</t>
  </si>
  <si>
    <t>5420103745</t>
  </si>
  <si>
    <t>Утянское</t>
  </si>
  <si>
    <t>50610431</t>
  </si>
  <si>
    <t>МУП Подсобное хозяйство "Утянское"</t>
  </si>
  <si>
    <t>5420103311</t>
  </si>
  <si>
    <t>Шагальское</t>
  </si>
  <si>
    <t>50610433</t>
  </si>
  <si>
    <t>ООО ЖКХ "Шагальское"</t>
  </si>
  <si>
    <t>5420103833</t>
  </si>
  <si>
    <t>Ярковское</t>
  </si>
  <si>
    <t>50610434</t>
  </si>
  <si>
    <t>МУП подсобное хозяйство "Ярковское"</t>
  </si>
  <si>
    <t>5420103230</t>
  </si>
  <si>
    <t>Здвинский муниципальный район</t>
  </si>
  <si>
    <t>50613000</t>
  </si>
  <si>
    <t>Алексеевское</t>
  </si>
  <si>
    <t>50613401</t>
  </si>
  <si>
    <t>МУП ЖКХ "Алексеевское"</t>
  </si>
  <si>
    <t>5421110537</t>
  </si>
  <si>
    <t>542101001</t>
  </si>
  <si>
    <t>Верх-Каргатское</t>
  </si>
  <si>
    <t>50613402</t>
  </si>
  <si>
    <t>МУП ЖКХ "Верх-Каргатское"</t>
  </si>
  <si>
    <t>5421110463</t>
  </si>
  <si>
    <t>Верх-Урюмское</t>
  </si>
  <si>
    <t>50613404</t>
  </si>
  <si>
    <t>МУП ЖКХ "Верх-Урюмское"</t>
  </si>
  <si>
    <t>5421110544</t>
  </si>
  <si>
    <t>Горносталевское</t>
  </si>
  <si>
    <t>50613406</t>
  </si>
  <si>
    <t>МУП ЖКХ "Горносталевское"</t>
  </si>
  <si>
    <t>5421110456</t>
  </si>
  <si>
    <t>Здвинское</t>
  </si>
  <si>
    <t>50613407</t>
  </si>
  <si>
    <t>ООО "Водоканал"</t>
  </si>
  <si>
    <t>5421110199</t>
  </si>
  <si>
    <t>Лянинское</t>
  </si>
  <si>
    <t>50613410</t>
  </si>
  <si>
    <t>МУП ЖКХ "Лянинское"</t>
  </si>
  <si>
    <t>5421110495</t>
  </si>
  <si>
    <t>Нижнеурюмское</t>
  </si>
  <si>
    <t>50613428</t>
  </si>
  <si>
    <t>МУП ЖКХ "Нижнеурюмское"</t>
  </si>
  <si>
    <t>5421110569</t>
  </si>
  <si>
    <t>Нижнечулымское</t>
  </si>
  <si>
    <t>50613413</t>
  </si>
  <si>
    <t>МУП ЖКХ "Нижнечулымское"</t>
  </si>
  <si>
    <t>5421110470</t>
  </si>
  <si>
    <t>Новороссийское</t>
  </si>
  <si>
    <t>50613416</t>
  </si>
  <si>
    <t>МУП ЖКХ "Новороссийское"</t>
  </si>
  <si>
    <t>5421110551</t>
  </si>
  <si>
    <t>Петраковское</t>
  </si>
  <si>
    <t>50613419</t>
  </si>
  <si>
    <t>ЗАО "Кутузовское"</t>
  </si>
  <si>
    <t>5421100144</t>
  </si>
  <si>
    <t>МУП ЖКХ "Петраковское"</t>
  </si>
  <si>
    <t>5421110520</t>
  </si>
  <si>
    <t>Рощинское</t>
  </si>
  <si>
    <t>50613422</t>
  </si>
  <si>
    <t>МУП ЖКХ "Рощинское"</t>
  </si>
  <si>
    <t>5421110590</t>
  </si>
  <si>
    <t>Сарыбалыкское</t>
  </si>
  <si>
    <t>50613425</t>
  </si>
  <si>
    <t>МУП ЖКХ "Сарыбалыкское"</t>
  </si>
  <si>
    <t>5421110512</t>
  </si>
  <si>
    <t>Цветниковское</t>
  </si>
  <si>
    <t>50613430</t>
  </si>
  <si>
    <t>МУП ЖКХ "Цветниковское"</t>
  </si>
  <si>
    <t>5421110505</t>
  </si>
  <si>
    <t>Чулымское</t>
  </si>
  <si>
    <t>50613431</t>
  </si>
  <si>
    <t>МУП ЖКХ "Чулымское"</t>
  </si>
  <si>
    <t>5421110488</t>
  </si>
  <si>
    <t>Искитимский муниципальный район</t>
  </si>
  <si>
    <t>50615000</t>
  </si>
  <si>
    <t>Бурмистровское</t>
  </si>
  <si>
    <t>50615401</t>
  </si>
  <si>
    <t>МУП "Бурмистровское"</t>
  </si>
  <si>
    <t>5443222604</t>
  </si>
  <si>
    <t>544301001</t>
  </si>
  <si>
    <t>Быстровское</t>
  </si>
  <si>
    <t>50615402</t>
  </si>
  <si>
    <t>МУП ЖКХ "Быстровское"</t>
  </si>
  <si>
    <t>5443001450</t>
  </si>
  <si>
    <t>Верх-Коенское</t>
  </si>
  <si>
    <t>50615404</t>
  </si>
  <si>
    <t>МКП ЖКХ "Коенское"</t>
  </si>
  <si>
    <t>5443001958</t>
  </si>
  <si>
    <t>Гилевское</t>
  </si>
  <si>
    <t>50615407</t>
  </si>
  <si>
    <t>МУП ЖКХ "Гилёвское"</t>
  </si>
  <si>
    <t>5443003024</t>
  </si>
  <si>
    <t>Гусельниковское</t>
  </si>
  <si>
    <t>50615410</t>
  </si>
  <si>
    <t>МКП ЖКХ "Гусельниковское"</t>
  </si>
  <si>
    <t>5443001612</t>
  </si>
  <si>
    <t>Евсинское</t>
  </si>
  <si>
    <t>50615413</t>
  </si>
  <si>
    <t>МУП "УК "Евсинского сельсовета"</t>
  </si>
  <si>
    <t>5443002599</t>
  </si>
  <si>
    <t>Транспортировка воды</t>
  </si>
  <si>
    <t>МУП ЖКХ "Евсинское"</t>
  </si>
  <si>
    <t>5443115120</t>
  </si>
  <si>
    <t>ОАО "Птицефабрика "Евсинская"</t>
  </si>
  <si>
    <t>5443001027</t>
  </si>
  <si>
    <t>Легостаевское</t>
  </si>
  <si>
    <t>50615416</t>
  </si>
  <si>
    <t>МКП ЖКХ "Легостаевское"</t>
  </si>
  <si>
    <t>5443001563</t>
  </si>
  <si>
    <t>Листвянское</t>
  </si>
  <si>
    <t>50615415</t>
  </si>
  <si>
    <t>5406192366</t>
  </si>
  <si>
    <t>ООО "Жилищно-эксплуатационная компания"</t>
  </si>
  <si>
    <t>5443002197</t>
  </si>
  <si>
    <t>Мичуринское</t>
  </si>
  <si>
    <t>50615417</t>
  </si>
  <si>
    <t>МУП ЖКХ "Агролесовское"</t>
  </si>
  <si>
    <t>5443000464</t>
  </si>
  <si>
    <t>Морозовское</t>
  </si>
  <si>
    <t>50615418</t>
  </si>
  <si>
    <t>МКОУ ДОД ГООЦ "Тимуровец"</t>
  </si>
  <si>
    <t>5410127095</t>
  </si>
  <si>
    <t>Поселок Линево</t>
  </si>
  <si>
    <t>50615152</t>
  </si>
  <si>
    <t>ЗАО "ЭНЕРГОПРОМ-Новосибирский электродный завод"</t>
  </si>
  <si>
    <t>5446112952</t>
  </si>
  <si>
    <t>МУП РКЦ р.п. Линёво</t>
  </si>
  <si>
    <t>5443004170</t>
  </si>
  <si>
    <t>Преображенское</t>
  </si>
  <si>
    <t>50615419</t>
  </si>
  <si>
    <t>Муниципальное казенное предприятие  "Жилищно-коммунальное хозяйство Преображенское"</t>
  </si>
  <si>
    <t>5443001637</t>
  </si>
  <si>
    <t>ОАО "Преображенское"</t>
  </si>
  <si>
    <t>5443120264</t>
  </si>
  <si>
    <t>Промышленное</t>
  </si>
  <si>
    <t>50615420</t>
  </si>
  <si>
    <t>5443001193</t>
  </si>
  <si>
    <t>Совхозное</t>
  </si>
  <si>
    <t>50615422</t>
  </si>
  <si>
    <t>МУП ЖКХ "Лебедевское"</t>
  </si>
  <si>
    <t>5443000369</t>
  </si>
  <si>
    <t>Степное</t>
  </si>
  <si>
    <t>50615425</t>
  </si>
  <si>
    <t>МКП ЖКХ "Энергия" МО Степного сельсовета</t>
  </si>
  <si>
    <t>5443000506</t>
  </si>
  <si>
    <t>Тальменское</t>
  </si>
  <si>
    <t>50615428</t>
  </si>
  <si>
    <t>МУП "Жилищно-комунальное хозяйство с. Тальменка"</t>
  </si>
  <si>
    <t>5443001362</t>
  </si>
  <si>
    <t>Улыбинское</t>
  </si>
  <si>
    <t>50615431</t>
  </si>
  <si>
    <t>МУП ЖКХ "Улыбинское"</t>
  </si>
  <si>
    <t>5443004250</t>
  </si>
  <si>
    <t>Усть-Чемское</t>
  </si>
  <si>
    <t>50615434</t>
  </si>
  <si>
    <t>МКП ЖКХ "Усть-Чемское"</t>
  </si>
  <si>
    <t>5443002430</t>
  </si>
  <si>
    <t>Чернореченское</t>
  </si>
  <si>
    <t>50615437</t>
  </si>
  <si>
    <t>ООО "Межмуниципальная управляющая организация коммунального комплекса  Искитимского района Новосибирской области"</t>
  </si>
  <si>
    <t>5443004081</t>
  </si>
  <si>
    <t>Шибковское</t>
  </si>
  <si>
    <t>50615440</t>
  </si>
  <si>
    <t>МУП ЖКХ "Шибковское"</t>
  </si>
  <si>
    <t>5443001997</t>
  </si>
  <si>
    <t>Карасукский муниципальный район</t>
  </si>
  <si>
    <t>50617000</t>
  </si>
  <si>
    <t>Беленское</t>
  </si>
  <si>
    <t>50617402</t>
  </si>
  <si>
    <t>Колхоз "Имени Ленина"</t>
  </si>
  <si>
    <t>5422100838</t>
  </si>
  <si>
    <t>542201001</t>
  </si>
  <si>
    <t>Благодатское</t>
  </si>
  <si>
    <t>50617404</t>
  </si>
  <si>
    <t>ЗАО "Благодатское"</t>
  </si>
  <si>
    <t>5422100651</t>
  </si>
  <si>
    <t>ЗАО "Шилово-Курьинское"</t>
  </si>
  <si>
    <t>5422100612</t>
  </si>
  <si>
    <t>МУП "Коммунальное хозяйство"</t>
  </si>
  <si>
    <t>5422112329</t>
  </si>
  <si>
    <t>Город Карасук</t>
  </si>
  <si>
    <t>50617101</t>
  </si>
  <si>
    <t>ДЗАО "Карасукское молоко"</t>
  </si>
  <si>
    <t>5422107907</t>
  </si>
  <si>
    <t>ЗАО "Карасукский мясокомбинат"</t>
  </si>
  <si>
    <t>5422100605</t>
  </si>
  <si>
    <t>МУП "Коммунальщик"</t>
  </si>
  <si>
    <t>5422110836</t>
  </si>
  <si>
    <t>542245002</t>
  </si>
  <si>
    <t>Знаменское</t>
  </si>
  <si>
    <t>50617406</t>
  </si>
  <si>
    <t>ЗАО "Поповское"</t>
  </si>
  <si>
    <t>5422112801</t>
  </si>
  <si>
    <t>Ирбизинское</t>
  </si>
  <si>
    <t>50617407</t>
  </si>
  <si>
    <t>ЗАО "АФ Рождественская"</t>
  </si>
  <si>
    <t>5422100549</t>
  </si>
  <si>
    <t>ОАО "Ирбизино"</t>
  </si>
  <si>
    <t>5422111195</t>
  </si>
  <si>
    <t>ОАО "Ново- Кукаринское"</t>
  </si>
  <si>
    <t>5422111325</t>
  </si>
  <si>
    <t>Калиновское</t>
  </si>
  <si>
    <t>50617410</t>
  </si>
  <si>
    <t>ЗАО "Калиновское"</t>
  </si>
  <si>
    <t>5422100997</t>
  </si>
  <si>
    <t>Михайловское</t>
  </si>
  <si>
    <t>50617413</t>
  </si>
  <si>
    <t>ЗАО "Маяк"</t>
  </si>
  <si>
    <t>5422101912</t>
  </si>
  <si>
    <t>ООО "Александровское"</t>
  </si>
  <si>
    <t>5422111117</t>
  </si>
  <si>
    <t>Октябрьское</t>
  </si>
  <si>
    <t>50617416</t>
  </si>
  <si>
    <t>ЗАО "Калачинское"</t>
  </si>
  <si>
    <t>5422101038</t>
  </si>
  <si>
    <t>Студеновское</t>
  </si>
  <si>
    <t>50617419</t>
  </si>
  <si>
    <t>ЗАО "Студёновское"</t>
  </si>
  <si>
    <t>5422101020</t>
  </si>
  <si>
    <t>Троицкое</t>
  </si>
  <si>
    <t>50617422</t>
  </si>
  <si>
    <t>МУП  имени Дзержинского</t>
  </si>
  <si>
    <t>5422109372</t>
  </si>
  <si>
    <t>Хорошинское</t>
  </si>
  <si>
    <t>50617425</t>
  </si>
  <si>
    <t>МУП "Коммунальщик-Хорошинский"</t>
  </si>
  <si>
    <t>5422111068</t>
  </si>
  <si>
    <t>Чернокурьинское</t>
  </si>
  <si>
    <t>50617428</t>
  </si>
  <si>
    <t>ЗАО "АФ Морозовская"</t>
  </si>
  <si>
    <t>5422100820</t>
  </si>
  <si>
    <t>ЗАО "АФ Новая семья"</t>
  </si>
  <si>
    <t>5422100620</t>
  </si>
  <si>
    <t>Каргатский муниципальный район</t>
  </si>
  <si>
    <t>50619000</t>
  </si>
  <si>
    <t>Город Каргат</t>
  </si>
  <si>
    <t>50619101</t>
  </si>
  <si>
    <t>МУП "Каргатское жилищно-коммунальное хозяйство"</t>
  </si>
  <si>
    <t>5423000120</t>
  </si>
  <si>
    <t>542301001</t>
  </si>
  <si>
    <t>ОАО "Служба заказчика жилищно-коммунальных услуг"</t>
  </si>
  <si>
    <t>5423000762</t>
  </si>
  <si>
    <t>Колыванский муниципальный район</t>
  </si>
  <si>
    <t>50621000</t>
  </si>
  <si>
    <t>Вьюнское</t>
  </si>
  <si>
    <t>50621402</t>
  </si>
  <si>
    <t>МУП "Вьюнский жилкомсервис"</t>
  </si>
  <si>
    <t>5424400749</t>
  </si>
  <si>
    <t>542401001</t>
  </si>
  <si>
    <t>Калининское</t>
  </si>
  <si>
    <t>50621404</t>
  </si>
  <si>
    <t>МУП "Калининский жилкомсервис"</t>
  </si>
  <si>
    <t>5424400788</t>
  </si>
  <si>
    <t>Кандауровское</t>
  </si>
  <si>
    <t>50621407</t>
  </si>
  <si>
    <t>МУП "Кандауровский жилкомсервис"</t>
  </si>
  <si>
    <t>5424400770</t>
  </si>
  <si>
    <t>Новотроицкое</t>
  </si>
  <si>
    <t>50621413</t>
  </si>
  <si>
    <t>МУП "Новотроицкая новь"</t>
  </si>
  <si>
    <t>5424400812</t>
  </si>
  <si>
    <t>Новотырышкинское</t>
  </si>
  <si>
    <t>50621416</t>
  </si>
  <si>
    <t>МУП "Новотырышкинский жилкомсервис"</t>
  </si>
  <si>
    <t>5424400682</t>
  </si>
  <si>
    <t>Поселок Колывань</t>
  </si>
  <si>
    <t>50621151</t>
  </si>
  <si>
    <t>МУП "ЖКХ р.п. Колывань"</t>
  </si>
  <si>
    <t>5424402175</t>
  </si>
  <si>
    <t>Сидоровское</t>
  </si>
  <si>
    <t>50621425</t>
  </si>
  <si>
    <t>МУП "Сидоровский жилкомсервис"</t>
  </si>
  <si>
    <t>5424400756</t>
  </si>
  <si>
    <t>Скалинское</t>
  </si>
  <si>
    <t>50621428</t>
  </si>
  <si>
    <t>МУП "Скалинский жилкомхоз"</t>
  </si>
  <si>
    <t>5424400724</t>
  </si>
  <si>
    <t>Соколовское</t>
  </si>
  <si>
    <t>50621431</t>
  </si>
  <si>
    <t>МУП "Соколовский жилкомсервис"</t>
  </si>
  <si>
    <t>5424400690</t>
  </si>
  <si>
    <t>Коченевский муниципальный район</t>
  </si>
  <si>
    <t>50623000</t>
  </si>
  <si>
    <t>Кремлевское</t>
  </si>
  <si>
    <t>50623407</t>
  </si>
  <si>
    <t>МУП "Кремлевский комхоз"</t>
  </si>
  <si>
    <t>5425000278</t>
  </si>
  <si>
    <t>542501001</t>
  </si>
  <si>
    <t>Крутологовское</t>
  </si>
  <si>
    <t>50623410</t>
  </si>
  <si>
    <t>МУП "Крутологовский комхоз"</t>
  </si>
  <si>
    <t>5425000133</t>
  </si>
  <si>
    <t>Леснополянское</t>
  </si>
  <si>
    <t>50623413</t>
  </si>
  <si>
    <t>МУП "Леснополянский комхоз"</t>
  </si>
  <si>
    <t>5425000327</t>
  </si>
  <si>
    <t>Новомихайловское</t>
  </si>
  <si>
    <t>50623416</t>
  </si>
  <si>
    <t>МУП "Новомихайловское ЖКХ"</t>
  </si>
  <si>
    <t>5425000158</t>
  </si>
  <si>
    <t>Овчинниковское</t>
  </si>
  <si>
    <t>50623418</t>
  </si>
  <si>
    <t>МУП "Овчинниковский комхоз"</t>
  </si>
  <si>
    <t>5425000380</t>
  </si>
  <si>
    <t>Поваренское</t>
  </si>
  <si>
    <t>50623419</t>
  </si>
  <si>
    <t>МУП "Поваренское ЖКХ "</t>
  </si>
  <si>
    <t>5425000285</t>
  </si>
  <si>
    <t>Поселок Коченево</t>
  </si>
  <si>
    <t>50623151</t>
  </si>
  <si>
    <t>МУП "Жилфонд р.п. Коченево"</t>
  </si>
  <si>
    <t>5425001578</t>
  </si>
  <si>
    <t>МУП Коченевского района "Коммунальщик"</t>
  </si>
  <si>
    <t>5425001930</t>
  </si>
  <si>
    <t>Поселок Чик</t>
  </si>
  <si>
    <t>50623154</t>
  </si>
  <si>
    <t>МУП "Чикское ППЖКХ"</t>
  </si>
  <si>
    <t>5425112768</t>
  </si>
  <si>
    <t>Прокудское</t>
  </si>
  <si>
    <t>50623422</t>
  </si>
  <si>
    <t>МУП "Прокудское производственное предприятие жилищно-коммунального хозяйства"</t>
  </si>
  <si>
    <t>5425113546</t>
  </si>
  <si>
    <t>ОАО "Племзавод "Чикский"</t>
  </si>
  <si>
    <t>5425001105</t>
  </si>
  <si>
    <t>ОАО "Птицефабрика имени 50-летия СССР"</t>
  </si>
  <si>
    <t>5425001169</t>
  </si>
  <si>
    <t>50623425</t>
  </si>
  <si>
    <t>МУП "Совхозный комхоз"</t>
  </si>
  <si>
    <t>5425000503</t>
  </si>
  <si>
    <t>Федосихинское</t>
  </si>
  <si>
    <t>50623428</t>
  </si>
  <si>
    <t>МУП "Федосихинское ЖКХ"</t>
  </si>
  <si>
    <t>5425000408</t>
  </si>
  <si>
    <t>Целинное</t>
  </si>
  <si>
    <t>50623431</t>
  </si>
  <si>
    <t>МУП "Целинный комхоз"</t>
  </si>
  <si>
    <t>5425000334</t>
  </si>
  <si>
    <t>Чистопольское</t>
  </si>
  <si>
    <t>50623434</t>
  </si>
  <si>
    <t>МУП "Чистопольский комхоз"</t>
  </si>
  <si>
    <t>5425000655</t>
  </si>
  <si>
    <t>Шагаловское</t>
  </si>
  <si>
    <t>50623437</t>
  </si>
  <si>
    <t>МУП "Шагаловский комхоз"</t>
  </si>
  <si>
    <t>5425000398</t>
  </si>
  <si>
    <t>Кочковский муниципальный район</t>
  </si>
  <si>
    <t>50625000</t>
  </si>
  <si>
    <t>Быструхинское</t>
  </si>
  <si>
    <t>50625402</t>
  </si>
  <si>
    <t>5426103156</t>
  </si>
  <si>
    <t>542601001</t>
  </si>
  <si>
    <t>Жуланское</t>
  </si>
  <si>
    <t>50625407</t>
  </si>
  <si>
    <t>ЗАО "Республиканское"</t>
  </si>
  <si>
    <t>5426100170</t>
  </si>
  <si>
    <t>МП "Жуланское жилищно-коммунальное хозяйство"</t>
  </si>
  <si>
    <t>5426000016</t>
  </si>
  <si>
    <t>Кочковское</t>
  </si>
  <si>
    <t>50625410</t>
  </si>
  <si>
    <t>ОАО "Кочковскремтранс"</t>
  </si>
  <si>
    <t>5426101102</t>
  </si>
  <si>
    <t>5426104047</t>
  </si>
  <si>
    <t>Красносибирское</t>
  </si>
  <si>
    <t>50625411</t>
  </si>
  <si>
    <t>ОАО "Красносибирское"</t>
  </si>
  <si>
    <t>5426103082</t>
  </si>
  <si>
    <t>Новоцелинное</t>
  </si>
  <si>
    <t>50625412</t>
  </si>
  <si>
    <t>ООО "Целинник"</t>
  </si>
  <si>
    <t>5426103861</t>
  </si>
  <si>
    <t>Решетовское</t>
  </si>
  <si>
    <t>50625413</t>
  </si>
  <si>
    <t>МУП "Решетовское жилищно-коммунальное хозяйство"</t>
  </si>
  <si>
    <t>5426104015</t>
  </si>
  <si>
    <t>Троицкое (Кочк)</t>
  </si>
  <si>
    <t>50625416</t>
  </si>
  <si>
    <t>ЗАО Троицкое</t>
  </si>
  <si>
    <t>5426100211</t>
  </si>
  <si>
    <t>Черновское</t>
  </si>
  <si>
    <t>50625419</t>
  </si>
  <si>
    <t>МУП ЖКХ "Черновское"</t>
  </si>
  <si>
    <t>5426103491</t>
  </si>
  <si>
    <t>Краснозерский муниципальный район</t>
  </si>
  <si>
    <t>50627000</t>
  </si>
  <si>
    <t>Аксенихинское</t>
  </si>
  <si>
    <t>50627402</t>
  </si>
  <si>
    <t>МУП ЖКХ "Аксенихинское"</t>
  </si>
  <si>
    <t>5427106248</t>
  </si>
  <si>
    <t>542701001</t>
  </si>
  <si>
    <t>Веселовское</t>
  </si>
  <si>
    <t>50627404</t>
  </si>
  <si>
    <t>ООО "Лада"</t>
  </si>
  <si>
    <t>5427105156</t>
  </si>
  <si>
    <t>Зубковское</t>
  </si>
  <si>
    <t>50627407</t>
  </si>
  <si>
    <t>МУП Зубковского жилищно-коммунального хозяйства</t>
  </si>
  <si>
    <t>5427106343</t>
  </si>
  <si>
    <t>СПК "Ульяновское"</t>
  </si>
  <si>
    <t>5427106375</t>
  </si>
  <si>
    <t>Казанакское</t>
  </si>
  <si>
    <t>50627408</t>
  </si>
  <si>
    <t>ЗАО "Казанак"</t>
  </si>
  <si>
    <t>5427100101</t>
  </si>
  <si>
    <t>Кайгородское</t>
  </si>
  <si>
    <t>50627409</t>
  </si>
  <si>
    <t>МУП ЖКХ "Кайгородское"</t>
  </si>
  <si>
    <t>5427106632</t>
  </si>
  <si>
    <t>ОАО "Санаторий "Краснозерский"</t>
  </si>
  <si>
    <t>5427106382</t>
  </si>
  <si>
    <t>Колыбельское</t>
  </si>
  <si>
    <t>50627410</t>
  </si>
  <si>
    <t>ЗАО "Колыбельское"</t>
  </si>
  <si>
    <t>5427100119</t>
  </si>
  <si>
    <t>ЗАО "Локтенское"</t>
  </si>
  <si>
    <t>5427100052</t>
  </si>
  <si>
    <t>Коневское</t>
  </si>
  <si>
    <t>50627413</t>
  </si>
  <si>
    <t>ЗАО "Коневское"</t>
  </si>
  <si>
    <t>5427100020</t>
  </si>
  <si>
    <t>Лобинское</t>
  </si>
  <si>
    <t>50627419</t>
  </si>
  <si>
    <t>МУП ЖКХ "Лобинское"</t>
  </si>
  <si>
    <t>5427106287</t>
  </si>
  <si>
    <t>Майское</t>
  </si>
  <si>
    <t>50627422</t>
  </si>
  <si>
    <t>ЗАО "Новомайское"</t>
  </si>
  <si>
    <t>5427100038</t>
  </si>
  <si>
    <t>Мохнатологовское</t>
  </si>
  <si>
    <t>50627425</t>
  </si>
  <si>
    <t>МУП ЖКХ "Мохнатологовское"</t>
  </si>
  <si>
    <t>5427106230</t>
  </si>
  <si>
    <t>Нижнечеремошинское</t>
  </si>
  <si>
    <t>50627428</t>
  </si>
  <si>
    <t>ЗАО "Черемошинское"</t>
  </si>
  <si>
    <t>5427100221</t>
  </si>
  <si>
    <t>50627431</t>
  </si>
  <si>
    <t>МУП "Октябрьского жилищно-коммунального хозяйства"</t>
  </si>
  <si>
    <t>5427106135</t>
  </si>
  <si>
    <t>Орехово-Логовское</t>
  </si>
  <si>
    <t>50627434</t>
  </si>
  <si>
    <t>ОАО "Новая Заря"</t>
  </si>
  <si>
    <t>5427106953</t>
  </si>
  <si>
    <t>Половинское</t>
  </si>
  <si>
    <t>50627437</t>
  </si>
  <si>
    <t>МУП Половинского жилищно-коммунального хозяйства</t>
  </si>
  <si>
    <t>5427106590</t>
  </si>
  <si>
    <t>ОАО "Половинновский элеватор"</t>
  </si>
  <si>
    <t>5427101017</t>
  </si>
  <si>
    <t>Полойское</t>
  </si>
  <si>
    <t>50627440</t>
  </si>
  <si>
    <t>МУП ЖКХ "Полойское"</t>
  </si>
  <si>
    <t>5427106199</t>
  </si>
  <si>
    <t>Поселок Краснозерское</t>
  </si>
  <si>
    <t>50627151</t>
  </si>
  <si>
    <t>ЗАО "Краснозёрский пивкомбинат Новосибирского облпотребсоюза"</t>
  </si>
  <si>
    <t>5427104272</t>
  </si>
  <si>
    <t>Краснозерское МУП "Теплосервис"</t>
  </si>
  <si>
    <t>5427107467</t>
  </si>
  <si>
    <t>ООО "Теплоэнерго"</t>
  </si>
  <si>
    <t>5427107570</t>
  </si>
  <si>
    <t>Садовское</t>
  </si>
  <si>
    <t>50627443</t>
  </si>
  <si>
    <t>ФГУП ПЗ "Садовское" Россельхозакадемии</t>
  </si>
  <si>
    <t>5427100214</t>
  </si>
  <si>
    <t>Светловское</t>
  </si>
  <si>
    <t>50627446</t>
  </si>
  <si>
    <t>ЗАО "Светлое"</t>
  </si>
  <si>
    <t>5427100140</t>
  </si>
  <si>
    <t>Куйбышевский муниципальный район</t>
  </si>
  <si>
    <t>50630000</t>
  </si>
  <si>
    <t>Абрамовское</t>
  </si>
  <si>
    <t>50630402</t>
  </si>
  <si>
    <t>МУП "Абрамовское"</t>
  </si>
  <si>
    <t>5452114066</t>
  </si>
  <si>
    <t>545201001</t>
  </si>
  <si>
    <t>Балманское</t>
  </si>
  <si>
    <t>50630404</t>
  </si>
  <si>
    <t>МУП "ПХУ Балманский"</t>
  </si>
  <si>
    <t>5452113457</t>
  </si>
  <si>
    <t>Булатовское</t>
  </si>
  <si>
    <t>50630407</t>
  </si>
  <si>
    <t>МУП  "Булатовский"</t>
  </si>
  <si>
    <t>5452113351</t>
  </si>
  <si>
    <t>Верх-Ичинское</t>
  </si>
  <si>
    <t>50630410</t>
  </si>
  <si>
    <t>МУП ПХУ "Верх-Ичинский"</t>
  </si>
  <si>
    <t>5452113070</t>
  </si>
  <si>
    <t>Веснянское</t>
  </si>
  <si>
    <t>50630411</t>
  </si>
  <si>
    <t>МУП Веснянский  "ПХУ"</t>
  </si>
  <si>
    <t>5452113055</t>
  </si>
  <si>
    <t>Гжатское</t>
  </si>
  <si>
    <t>50630413</t>
  </si>
  <si>
    <t>МУП "Гжатское"</t>
  </si>
  <si>
    <t>5452113048</t>
  </si>
  <si>
    <t>Горбуновское</t>
  </si>
  <si>
    <t>50630416</t>
  </si>
  <si>
    <t>МУП "Горбуновское"</t>
  </si>
  <si>
    <t>5452113087</t>
  </si>
  <si>
    <t>Город Куйбышев</t>
  </si>
  <si>
    <t>50630101</t>
  </si>
  <si>
    <t>5447100124</t>
  </si>
  <si>
    <t>544701001</t>
  </si>
  <si>
    <t>Зоновское</t>
  </si>
  <si>
    <t>50630419</t>
  </si>
  <si>
    <t>МУП " Зоновское ЖКХ"</t>
  </si>
  <si>
    <t>5452113224</t>
  </si>
  <si>
    <t>Камское</t>
  </si>
  <si>
    <t>50630422</t>
  </si>
  <si>
    <t>МУП Камского сельсовета "ПХУ"</t>
  </si>
  <si>
    <t>5452113217</t>
  </si>
  <si>
    <t>Куйбышевское</t>
  </si>
  <si>
    <t>50630425</t>
  </si>
  <si>
    <t>МУП "Комсомольское"</t>
  </si>
  <si>
    <t>5452113344</t>
  </si>
  <si>
    <t>Михайловское (Куйб)</t>
  </si>
  <si>
    <t>50630428</t>
  </si>
  <si>
    <t>МУП Михайловский "ПХУ"</t>
  </si>
  <si>
    <t>5452113231</t>
  </si>
  <si>
    <t>Новоичинское</t>
  </si>
  <si>
    <t>50630431</t>
  </si>
  <si>
    <t>МУП "ПХУ Новоичинский"</t>
  </si>
  <si>
    <t>5452112911</t>
  </si>
  <si>
    <t>Октябрьское (Куйб)</t>
  </si>
  <si>
    <t>50630434</t>
  </si>
  <si>
    <t>МУП Октябрьского сельсовета "ПХУ"</t>
  </si>
  <si>
    <t>5452112862</t>
  </si>
  <si>
    <t>Осиновское</t>
  </si>
  <si>
    <t>50630437</t>
  </si>
  <si>
    <t>МУП "Осиновский ПХУ"</t>
  </si>
  <si>
    <t>5452113320</t>
  </si>
  <si>
    <t>Отрадненское</t>
  </si>
  <si>
    <t>50630440</t>
  </si>
  <si>
    <t>МУП "Комфорт"</t>
  </si>
  <si>
    <t>5452112855</t>
  </si>
  <si>
    <t>Чумаковское</t>
  </si>
  <si>
    <t>50630446</t>
  </si>
  <si>
    <t>МУП "Чумаковское"</t>
  </si>
  <si>
    <t>5452113560</t>
  </si>
  <si>
    <t>Купинский муниципальный район</t>
  </si>
  <si>
    <t>50632000</t>
  </si>
  <si>
    <t>Благовещенское</t>
  </si>
  <si>
    <t>50632401</t>
  </si>
  <si>
    <t>ЗАО "Верный путь"</t>
  </si>
  <si>
    <t>5429100139</t>
  </si>
  <si>
    <t>542901001</t>
  </si>
  <si>
    <t>МУП ЖКХ Благовещенское</t>
  </si>
  <si>
    <t>5429107864</t>
  </si>
  <si>
    <t>Вишневское</t>
  </si>
  <si>
    <t>50632402</t>
  </si>
  <si>
    <t>ОАО "Сибирь"</t>
  </si>
  <si>
    <t>5429108258</t>
  </si>
  <si>
    <t>Город Купино</t>
  </si>
  <si>
    <t>50632101</t>
  </si>
  <si>
    <t>МУП Тепловодоканал</t>
  </si>
  <si>
    <t>5429108272</t>
  </si>
  <si>
    <t>Копкульское</t>
  </si>
  <si>
    <t>50632404</t>
  </si>
  <si>
    <t>МУП ЖКУ Копкульское</t>
  </si>
  <si>
    <t>5429107920</t>
  </si>
  <si>
    <t>Ленинское</t>
  </si>
  <si>
    <t>50632407</t>
  </si>
  <si>
    <t>МУП ЖКУ Зятьковское</t>
  </si>
  <si>
    <t>5429107705</t>
  </si>
  <si>
    <t>Лягушинское</t>
  </si>
  <si>
    <t>50632410</t>
  </si>
  <si>
    <t>МУП ЖКУ Лягушенское</t>
  </si>
  <si>
    <t>5429107991</t>
  </si>
  <si>
    <t>Медяковское</t>
  </si>
  <si>
    <t>50632413</t>
  </si>
  <si>
    <t>МУП ЖКУ Медяковское</t>
  </si>
  <si>
    <t>5429107470</t>
  </si>
  <si>
    <t>Метелевское</t>
  </si>
  <si>
    <t>50632416</t>
  </si>
  <si>
    <t>МУП ЖКУ Метелевское</t>
  </si>
  <si>
    <t>5429107695</t>
  </si>
  <si>
    <t>Новоключевское</t>
  </si>
  <si>
    <t>50632419</t>
  </si>
  <si>
    <t>МУП ЖКУ Новоключевское</t>
  </si>
  <si>
    <t>5429107720</t>
  </si>
  <si>
    <t>50632422</t>
  </si>
  <si>
    <t>МУП ЖКУ Новониколаевское</t>
  </si>
  <si>
    <t>5429108434</t>
  </si>
  <si>
    <t>Новосельское</t>
  </si>
  <si>
    <t>50632425</t>
  </si>
  <si>
    <t>ЗАО "Новосельское"</t>
  </si>
  <si>
    <t>5429100146</t>
  </si>
  <si>
    <t>Рождественское</t>
  </si>
  <si>
    <t>50632428</t>
  </si>
  <si>
    <t>МУП ЖКУ Рождественское</t>
  </si>
  <si>
    <t>5429107896</t>
  </si>
  <si>
    <t>Сибирское</t>
  </si>
  <si>
    <t>50632431</t>
  </si>
  <si>
    <t>МУП ЖКУ Сибирское</t>
  </si>
  <si>
    <t>5429107906</t>
  </si>
  <si>
    <t>Стеклянское</t>
  </si>
  <si>
    <t>50632434</t>
  </si>
  <si>
    <t>МУП ЖКУ Стеклянское</t>
  </si>
  <si>
    <t>5429108410</t>
  </si>
  <si>
    <t>Чаинское</t>
  </si>
  <si>
    <t>50632437</t>
  </si>
  <si>
    <t>МУП ЖКУ Чаинское</t>
  </si>
  <si>
    <t>5429107840</t>
  </si>
  <si>
    <t>Яркульское</t>
  </si>
  <si>
    <t>50632440</t>
  </si>
  <si>
    <t>МУП ЖКУ Яркульское</t>
  </si>
  <si>
    <t>5429107670</t>
  </si>
  <si>
    <t>Кыштовский муниципальный район</t>
  </si>
  <si>
    <t>50634000</t>
  </si>
  <si>
    <t>Ереминское</t>
  </si>
  <si>
    <t>50634416</t>
  </si>
  <si>
    <t>МУП ЖКХ "Еремино"</t>
  </si>
  <si>
    <t>5430000724</t>
  </si>
  <si>
    <t>543001001</t>
  </si>
  <si>
    <t>Кыштовское</t>
  </si>
  <si>
    <t>50634431</t>
  </si>
  <si>
    <t>ООО "Атлант"</t>
  </si>
  <si>
    <t>5430000940</t>
  </si>
  <si>
    <t>ООО "Кристалл"</t>
  </si>
  <si>
    <t>5430103550</t>
  </si>
  <si>
    <t>ООО "Левобережное"</t>
  </si>
  <si>
    <t>5430000700</t>
  </si>
  <si>
    <t>ООО "Правобережное"</t>
  </si>
  <si>
    <t>5430000690</t>
  </si>
  <si>
    <t>Маслянинский муниципальный район</t>
  </si>
  <si>
    <t>50636000</t>
  </si>
  <si>
    <t>Бажинское</t>
  </si>
  <si>
    <t>50636404</t>
  </si>
  <si>
    <t>ООО "Коммунальное хозяйство Бажинское"</t>
  </si>
  <si>
    <t>5431208725</t>
  </si>
  <si>
    <t>543101001</t>
  </si>
  <si>
    <t>Берёзовское (Масл)</t>
  </si>
  <si>
    <t>50636407</t>
  </si>
  <si>
    <t>МУП "Берёзово"</t>
  </si>
  <si>
    <t>5431207753</t>
  </si>
  <si>
    <t>Большеизыракское</t>
  </si>
  <si>
    <t>50636410</t>
  </si>
  <si>
    <t>МУП "Большеизыракское"</t>
  </si>
  <si>
    <t>5431208002</t>
  </si>
  <si>
    <t>Борковское</t>
  </si>
  <si>
    <t>50636413</t>
  </si>
  <si>
    <t>МУП "Борковское"</t>
  </si>
  <si>
    <t>5431207802</t>
  </si>
  <si>
    <t>Дубровское</t>
  </si>
  <si>
    <t>50636416</t>
  </si>
  <si>
    <t>МУП "Дубровское"</t>
  </si>
  <si>
    <t>5431207739</t>
  </si>
  <si>
    <t>Егорьевское</t>
  </si>
  <si>
    <t>50636419</t>
  </si>
  <si>
    <t>МУП "Егорьевское"</t>
  </si>
  <si>
    <t>5431207778</t>
  </si>
  <si>
    <t>Елбанское</t>
  </si>
  <si>
    <t>50636422</t>
  </si>
  <si>
    <t>МУП "Елбань"</t>
  </si>
  <si>
    <t>5431207785</t>
  </si>
  <si>
    <t>Малотомское</t>
  </si>
  <si>
    <t>50636402</t>
  </si>
  <si>
    <t>МУП "Малотомское"</t>
  </si>
  <si>
    <t>5431207792</t>
  </si>
  <si>
    <t>Мамоновское</t>
  </si>
  <si>
    <t>50636425</t>
  </si>
  <si>
    <t>5431209045</t>
  </si>
  <si>
    <t>Никоновское</t>
  </si>
  <si>
    <t>50636428</t>
  </si>
  <si>
    <t>МУП "Талица"</t>
  </si>
  <si>
    <t>5431207746</t>
  </si>
  <si>
    <t>Пеньковское</t>
  </si>
  <si>
    <t>50636431</t>
  </si>
  <si>
    <t>МУП "Пеньковское</t>
  </si>
  <si>
    <t>5431207866</t>
  </si>
  <si>
    <t>Поселок Маслянино</t>
  </si>
  <si>
    <t>50636151</t>
  </si>
  <si>
    <t>5431104719</t>
  </si>
  <si>
    <t>Мошковский муниципальный район</t>
  </si>
  <si>
    <t>50638000</t>
  </si>
  <si>
    <t>Балтинское</t>
  </si>
  <si>
    <t>50638402</t>
  </si>
  <si>
    <t>МУП "Балтинское ЖКХ</t>
  </si>
  <si>
    <t>5432211600</t>
  </si>
  <si>
    <t>543201001</t>
  </si>
  <si>
    <t>Барлакское</t>
  </si>
  <si>
    <t>50638404</t>
  </si>
  <si>
    <t>МУП "Барлакское ЖКХ"</t>
  </si>
  <si>
    <t>5432212139</t>
  </si>
  <si>
    <t>Дубровинское</t>
  </si>
  <si>
    <t>50638407</t>
  </si>
  <si>
    <t>МУП "Обское ЖКХ"</t>
  </si>
  <si>
    <t>5432212001</t>
  </si>
  <si>
    <t>Новомошковское</t>
  </si>
  <si>
    <t>50638416</t>
  </si>
  <si>
    <t>ИП "Галушкин И.Э."</t>
  </si>
  <si>
    <t>543240056717</t>
  </si>
  <si>
    <t>отсутствует</t>
  </si>
  <si>
    <t>Поселок Мошково</t>
  </si>
  <si>
    <t>50638151</t>
  </si>
  <si>
    <t>ООО "Аква-Терминал"</t>
  </si>
  <si>
    <t>5432213485</t>
  </si>
  <si>
    <t>5432100210</t>
  </si>
  <si>
    <t>5402118509</t>
  </si>
  <si>
    <t>Поселок Станционно-Ояшинский</t>
  </si>
  <si>
    <t>50638154</t>
  </si>
  <si>
    <t>ЗАО "ОЗКИ"</t>
  </si>
  <si>
    <t>5432111074</t>
  </si>
  <si>
    <t>ИП Шарпф Б.П.</t>
  </si>
  <si>
    <t>540205715947</t>
  </si>
  <si>
    <t>000000000</t>
  </si>
  <si>
    <t>МУП "Станционно-Ояшинское ЖКХ"</t>
  </si>
  <si>
    <t>5432211706</t>
  </si>
  <si>
    <t>ОАО "Ремонтно-механический завод Ояшинский"</t>
  </si>
  <si>
    <t>5432100749</t>
  </si>
  <si>
    <t>543301001</t>
  </si>
  <si>
    <t>ТСЖ "Радуга"</t>
  </si>
  <si>
    <t>5432211375</t>
  </si>
  <si>
    <t>Сокурское</t>
  </si>
  <si>
    <t>50638419</t>
  </si>
  <si>
    <t>ЛПДС "Сокур" - филиал ОАО "Сибтранснефтепродукт"</t>
  </si>
  <si>
    <t>5501021184</t>
  </si>
  <si>
    <t>543202001</t>
  </si>
  <si>
    <t>ООО "Сокурский ТЭС"</t>
  </si>
  <si>
    <t>5432212890</t>
  </si>
  <si>
    <t>Ташаринское</t>
  </si>
  <si>
    <t>50638422</t>
  </si>
  <si>
    <t>МУП "Коммунальщик-Ташара"</t>
  </si>
  <si>
    <t>5432212611</t>
  </si>
  <si>
    <t>Широкоярское</t>
  </si>
  <si>
    <t>50638425</t>
  </si>
  <si>
    <t>МУП "Широкоярское ЖКХ"</t>
  </si>
  <si>
    <t>5432213809</t>
  </si>
  <si>
    <t>Новосибирский муниципальный район</t>
  </si>
  <si>
    <t>50640000</t>
  </si>
  <si>
    <t>Барышевское</t>
  </si>
  <si>
    <t>50640402</t>
  </si>
  <si>
    <t>МУП "Барышевская ДЕЗ ЖКУ"</t>
  </si>
  <si>
    <t>5433152676</t>
  </si>
  <si>
    <t>Березовское</t>
  </si>
  <si>
    <t>50640404</t>
  </si>
  <si>
    <t>МУП ДЕЗ ЖКХ "Березовское"</t>
  </si>
  <si>
    <t>5433159505</t>
  </si>
  <si>
    <t>50640407</t>
  </si>
  <si>
    <t>МУ "ДЕЗ ЖКХ Боровское"</t>
  </si>
  <si>
    <t>5433158477</t>
  </si>
  <si>
    <t>Верх-Тулинское</t>
  </si>
  <si>
    <t>50640410</t>
  </si>
  <si>
    <t>ОАО "Тулинское"</t>
  </si>
  <si>
    <t>5433164914</t>
  </si>
  <si>
    <t>ООО "Регион"</t>
  </si>
  <si>
    <t>5403206476</t>
  </si>
  <si>
    <t>540301001</t>
  </si>
  <si>
    <t>ООО "Тулинские Инженерные Системы"</t>
  </si>
  <si>
    <t>5433174983</t>
  </si>
  <si>
    <t>Каменское</t>
  </si>
  <si>
    <t>50640416</t>
  </si>
  <si>
    <t>МУП ЖКХ "Каменская Дирекция заказчика"</t>
  </si>
  <si>
    <t>5433159375</t>
  </si>
  <si>
    <t>Криводановское</t>
  </si>
  <si>
    <t>50640419</t>
  </si>
  <si>
    <t>ОАО "Кудряшовское"</t>
  </si>
  <si>
    <t>5433142195</t>
  </si>
  <si>
    <t>ООО "Коммунал-сервис"</t>
  </si>
  <si>
    <t>5433166083</t>
  </si>
  <si>
    <t>Кубовинское</t>
  </si>
  <si>
    <t>50640422</t>
  </si>
  <si>
    <t>МУП ДЕЗ ЖКХ "Кубовинское"</t>
  </si>
  <si>
    <t>5433159294</t>
  </si>
  <si>
    <t>МУП ЖКХ "Сосновское"</t>
  </si>
  <si>
    <t>5433159939</t>
  </si>
  <si>
    <t>5433162963</t>
  </si>
  <si>
    <t>ОГСУ СО "Бибихинский специальный дом-интернат для престарелых инвалидов</t>
  </si>
  <si>
    <t>5433107754</t>
  </si>
  <si>
    <t>Кудряшовское</t>
  </si>
  <si>
    <t>50640425</t>
  </si>
  <si>
    <t>ЗАО "Приобское"</t>
  </si>
  <si>
    <t>5433105605</t>
  </si>
  <si>
    <t>МУП ДЕЗ  ЖКХ "КуПриКа"</t>
  </si>
  <si>
    <t>5433161543</t>
  </si>
  <si>
    <t>Мичуринское Новосибирский</t>
  </si>
  <si>
    <t>50640428</t>
  </si>
  <si>
    <t>МУП "ДЗ ЖКХ п.Мичуринский"</t>
  </si>
  <si>
    <t>5433158614</t>
  </si>
  <si>
    <t>МУП "ДЗ ЖКХ с. Ленинское"</t>
  </si>
  <si>
    <t>5433181300</t>
  </si>
  <si>
    <t>Мочищенское</t>
  </si>
  <si>
    <t>50640431</t>
  </si>
  <si>
    <t>МУП ДЕЗ ЖКХ "Мочище"</t>
  </si>
  <si>
    <t>5433159819</t>
  </si>
  <si>
    <t>ООО "Мочищенский водоканал"</t>
  </si>
  <si>
    <t>5433163935</t>
  </si>
  <si>
    <t>Новолуговское</t>
  </si>
  <si>
    <t>50640434</t>
  </si>
  <si>
    <t>МУП "Память"</t>
  </si>
  <si>
    <t>5433166421</t>
  </si>
  <si>
    <t>Плотниковское</t>
  </si>
  <si>
    <t>50640437</t>
  </si>
  <si>
    <t>МУП ДЕЗ ЖКХ "Плотниковское"</t>
  </si>
  <si>
    <t>5433159760</t>
  </si>
  <si>
    <t>Поселок Краснообск</t>
  </si>
  <si>
    <t>50640154</t>
  </si>
  <si>
    <t>МУП ЖКХ "Краснообск"</t>
  </si>
  <si>
    <t>5433161840</t>
  </si>
  <si>
    <t>Раздольненское</t>
  </si>
  <si>
    <t>50640438</t>
  </si>
  <si>
    <t>МУП "МКЦ"</t>
  </si>
  <si>
    <t>5433183836</t>
  </si>
  <si>
    <t>Станционное</t>
  </si>
  <si>
    <t>50640440</t>
  </si>
  <si>
    <t>ООО "ТК"</t>
  </si>
  <si>
    <t>5433183561</t>
  </si>
  <si>
    <t>Толмачевское</t>
  </si>
  <si>
    <t>50640443</t>
  </si>
  <si>
    <t>МУП ДЕЗ ЖКХ "Толмачево"</t>
  </si>
  <si>
    <t>5433159417</t>
  </si>
  <si>
    <t>Ярковское Новосибирский</t>
  </si>
  <si>
    <t>50640446</t>
  </si>
  <si>
    <t>МУП ЖКХ "Ярковское"</t>
  </si>
  <si>
    <t>5433154930</t>
  </si>
  <si>
    <t>Ордынский муниципальный район</t>
  </si>
  <si>
    <t>50642000</t>
  </si>
  <si>
    <t>Берёзовское (Ордын)</t>
  </si>
  <si>
    <t>50642403</t>
  </si>
  <si>
    <t>МП ЖКХ МО Березовского сельсовета</t>
  </si>
  <si>
    <t>5434116470</t>
  </si>
  <si>
    <t>543401001</t>
  </si>
  <si>
    <t>Верх-Алеусское</t>
  </si>
  <si>
    <t>50642402</t>
  </si>
  <si>
    <t>Верх-Алеусское МУП</t>
  </si>
  <si>
    <t>5434113694</t>
  </si>
  <si>
    <t>Верх-Ирменское</t>
  </si>
  <si>
    <t>50642404</t>
  </si>
  <si>
    <t>МП ИКС "Ирменское"</t>
  </si>
  <si>
    <t>5434174270</t>
  </si>
  <si>
    <t>Верх-Чикское</t>
  </si>
  <si>
    <t>50642405</t>
  </si>
  <si>
    <t>МП ИКС Верх-Чикского с/с</t>
  </si>
  <si>
    <t>5434113623</t>
  </si>
  <si>
    <t>Кирзинское</t>
  </si>
  <si>
    <t>50642407</t>
  </si>
  <si>
    <t>ООО "Комфорт"</t>
  </si>
  <si>
    <t>5434112860</t>
  </si>
  <si>
    <t>Козихинское</t>
  </si>
  <si>
    <t>50642410</t>
  </si>
  <si>
    <t>МП ЖКХ МО Козихинский сельсовет</t>
  </si>
  <si>
    <t>5434116455</t>
  </si>
  <si>
    <t>Красноярское</t>
  </si>
  <si>
    <t>50642413</t>
  </si>
  <si>
    <t>"Красноярское МПЖКХ"</t>
  </si>
  <si>
    <t>5434116127</t>
  </si>
  <si>
    <t>Нижнекаменское</t>
  </si>
  <si>
    <t>50642416</t>
  </si>
  <si>
    <t>ООО "Нижхоз"</t>
  </si>
  <si>
    <t>5434113341</t>
  </si>
  <si>
    <t>Новопичуговское</t>
  </si>
  <si>
    <t>50642418</t>
  </si>
  <si>
    <t>ОАО "Теплоэнергия плюс"</t>
  </si>
  <si>
    <t>5434113976</t>
  </si>
  <si>
    <t>Новошарапское</t>
  </si>
  <si>
    <t>50642420</t>
  </si>
  <si>
    <t>МП ЖКХ Новошарапский сельсовет</t>
  </si>
  <si>
    <t>5434116430</t>
  </si>
  <si>
    <t>Петровское</t>
  </si>
  <si>
    <t>50642419</t>
  </si>
  <si>
    <t>ООО "ВТК"</t>
  </si>
  <si>
    <t>5434113750</t>
  </si>
  <si>
    <t>Поселок Ордынское</t>
  </si>
  <si>
    <t>50642151</t>
  </si>
  <si>
    <t>ОАО "Ордынское ВКХ"</t>
  </si>
  <si>
    <t>5434113503</t>
  </si>
  <si>
    <t>Пролетарское</t>
  </si>
  <si>
    <t>50642422</t>
  </si>
  <si>
    <t>МП ЖКХ МО Пролетарского сельсовета</t>
  </si>
  <si>
    <t>5434116529</t>
  </si>
  <si>
    <t>Рогалевское</t>
  </si>
  <si>
    <t>50642423</t>
  </si>
  <si>
    <t>Рогалёвский МПИКС</t>
  </si>
  <si>
    <t>5434113006</t>
  </si>
  <si>
    <t>Спиринское</t>
  </si>
  <si>
    <t>50642425</t>
  </si>
  <si>
    <t>ООО "Спиринское ЖКХ"</t>
  </si>
  <si>
    <t>5434114433</t>
  </si>
  <si>
    <t>Усть-Луковское</t>
  </si>
  <si>
    <t>50642428</t>
  </si>
  <si>
    <t>МП ИКС МО Усть-Луковский сельсовет</t>
  </si>
  <si>
    <t>5434116864</t>
  </si>
  <si>
    <t>Устюжанинское</t>
  </si>
  <si>
    <t>50642431</t>
  </si>
  <si>
    <t>МПИКС МО Устюжанинский сельсовет</t>
  </si>
  <si>
    <t>5434116487</t>
  </si>
  <si>
    <t>Шайдуровское</t>
  </si>
  <si>
    <t>50642440</t>
  </si>
  <si>
    <t>Шайдуровский МПИКС</t>
  </si>
  <si>
    <t>5434113912</t>
  </si>
  <si>
    <t>Посёлок Кольцово</t>
  </si>
  <si>
    <t>50740000</t>
  </si>
  <si>
    <t>МУЭП "Промтехэнерго"</t>
  </si>
  <si>
    <t>5433161180</t>
  </si>
  <si>
    <t>ФБУН ГНЦ ВБ "Вектор"</t>
  </si>
  <si>
    <t>5433161342</t>
  </si>
  <si>
    <t>Северный муниципальный район</t>
  </si>
  <si>
    <t>50644000</t>
  </si>
  <si>
    <t>Биазинское</t>
  </si>
  <si>
    <t>50644404</t>
  </si>
  <si>
    <t>Межмуниципальное ООО "Север"</t>
  </si>
  <si>
    <t>5435111555</t>
  </si>
  <si>
    <t>543501001</t>
  </si>
  <si>
    <t>Верх-Красноярское</t>
  </si>
  <si>
    <t>50644407</t>
  </si>
  <si>
    <t>МУП "Верх-Красноярское"</t>
  </si>
  <si>
    <t>5435111330</t>
  </si>
  <si>
    <t>Гражданцевское</t>
  </si>
  <si>
    <t>50644410</t>
  </si>
  <si>
    <t>МУП "Гражданцевское ЖКХ"</t>
  </si>
  <si>
    <t>5435111570</t>
  </si>
  <si>
    <t>Новотроицкое (Северный)</t>
  </si>
  <si>
    <t>50644413</t>
  </si>
  <si>
    <t>5435111788</t>
  </si>
  <si>
    <t>Останинское</t>
  </si>
  <si>
    <t>50644416</t>
  </si>
  <si>
    <t>5435111724</t>
  </si>
  <si>
    <t>Остяцкое</t>
  </si>
  <si>
    <t>50644419</t>
  </si>
  <si>
    <t>Северное</t>
  </si>
  <si>
    <t>50644425</t>
  </si>
  <si>
    <t>ЗАО "ЖКХ "Северное"</t>
  </si>
  <si>
    <t>5435103561</t>
  </si>
  <si>
    <t>Федоровское</t>
  </si>
  <si>
    <t>50644428</t>
  </si>
  <si>
    <t>5435111770</t>
  </si>
  <si>
    <t>Чебаковское</t>
  </si>
  <si>
    <t>50644431</t>
  </si>
  <si>
    <t>5435111700</t>
  </si>
  <si>
    <t>Чувашинское</t>
  </si>
  <si>
    <t>50644434</t>
  </si>
  <si>
    <t>5435111650</t>
  </si>
  <si>
    <t>Сузунский муниципальный район</t>
  </si>
  <si>
    <t>50648000</t>
  </si>
  <si>
    <t>Битковское</t>
  </si>
  <si>
    <t>50648402</t>
  </si>
  <si>
    <t>МУП "Битковское ЖКХ"</t>
  </si>
  <si>
    <t>5436311660</t>
  </si>
  <si>
    <t>543601001</t>
  </si>
  <si>
    <t>Бобровское</t>
  </si>
  <si>
    <t>50648404</t>
  </si>
  <si>
    <t>ООО "Бобровское ЖКХ"</t>
  </si>
  <si>
    <t>5436108604</t>
  </si>
  <si>
    <t>Болтовское</t>
  </si>
  <si>
    <t>50648407</t>
  </si>
  <si>
    <t>МУП "Болтовское ЖКХ"</t>
  </si>
  <si>
    <t>5436311620</t>
  </si>
  <si>
    <t>Верх-Сузунское</t>
  </si>
  <si>
    <t>50648410</t>
  </si>
  <si>
    <t>ООО "Верх-Сузунское ЖКХ"</t>
  </si>
  <si>
    <t>5436108153</t>
  </si>
  <si>
    <t>Заковряжинское</t>
  </si>
  <si>
    <t>50648416</t>
  </si>
  <si>
    <t>ООО "Заковряжинское ЖКХ"</t>
  </si>
  <si>
    <t>5436108280</t>
  </si>
  <si>
    <t>Каргаполовское</t>
  </si>
  <si>
    <t>50648419</t>
  </si>
  <si>
    <t>ООО "Каргаполовское ЖКХ"</t>
  </si>
  <si>
    <t>5436108435</t>
  </si>
  <si>
    <t>Ключиковское</t>
  </si>
  <si>
    <t>50648422</t>
  </si>
  <si>
    <t>МУП "Ключиковское ЖКХ"</t>
  </si>
  <si>
    <t>5436312007</t>
  </si>
  <si>
    <t>Малышевское</t>
  </si>
  <si>
    <t>50648425</t>
  </si>
  <si>
    <t>МУП "Малышевское ЖКХ"</t>
  </si>
  <si>
    <t>5436311589</t>
  </si>
  <si>
    <t>Маюровское</t>
  </si>
  <si>
    <t>50648428</t>
  </si>
  <si>
    <t>МУП "Маюровское ЖКХ"</t>
  </si>
  <si>
    <t>5436311998</t>
  </si>
  <si>
    <t>Меретское</t>
  </si>
  <si>
    <t>50648430</t>
  </si>
  <si>
    <t>Мышланское</t>
  </si>
  <si>
    <t>50648432</t>
  </si>
  <si>
    <t>МУП "Мышланское ЖКХ"</t>
  </si>
  <si>
    <t>5436312529</t>
  </si>
  <si>
    <t>Поселок Сузун</t>
  </si>
  <si>
    <t>50648151</t>
  </si>
  <si>
    <t>ОАО "Сузунское ЖКХ"</t>
  </si>
  <si>
    <t>5436108763</t>
  </si>
  <si>
    <t>Шайдуровский (Сузун)</t>
  </si>
  <si>
    <t>50648434</t>
  </si>
  <si>
    <t>МУП "Шайдуровское ЖКХ"</t>
  </si>
  <si>
    <t>5436311677</t>
  </si>
  <si>
    <t>Шарчинское</t>
  </si>
  <si>
    <t>50648437</t>
  </si>
  <si>
    <t>МУП "Шарчинское ЖКХ"</t>
  </si>
  <si>
    <t>5436311645</t>
  </si>
  <si>
    <t>Шипуновское</t>
  </si>
  <si>
    <t>50648440</t>
  </si>
  <si>
    <t>МУП "Шипуновское ЖКХ"</t>
  </si>
  <si>
    <t>5436311571</t>
  </si>
  <si>
    <t>Татарский муниципальный район</t>
  </si>
  <si>
    <t>50650000</t>
  </si>
  <si>
    <t>Город Татарск</t>
  </si>
  <si>
    <t>50650101</t>
  </si>
  <si>
    <t>ЛПДС "Татарская" - филиал ОАО "Сибтранснефтепродукт"</t>
  </si>
  <si>
    <t>541402001</t>
  </si>
  <si>
    <t>МУП "Водоканал"</t>
  </si>
  <si>
    <t>5453175826</t>
  </si>
  <si>
    <t>545301001</t>
  </si>
  <si>
    <t>Дмитриевское</t>
  </si>
  <si>
    <t>50650402</t>
  </si>
  <si>
    <t>СПК колхоз Дмитриевский</t>
  </si>
  <si>
    <t>5437100710</t>
  </si>
  <si>
    <t>Зубовское</t>
  </si>
  <si>
    <t>50650403</t>
  </si>
  <si>
    <t>СПК колхоз "Зубовский"</t>
  </si>
  <si>
    <t>5453109982</t>
  </si>
  <si>
    <t>Казачемысское</t>
  </si>
  <si>
    <t>50650407</t>
  </si>
  <si>
    <t>5453176410</t>
  </si>
  <si>
    <t>Киевское</t>
  </si>
  <si>
    <t>50650410</t>
  </si>
  <si>
    <t>ООО "Канал"</t>
  </si>
  <si>
    <t>5453176971</t>
  </si>
  <si>
    <t>Козловское (Татарск)</t>
  </si>
  <si>
    <t>50650413</t>
  </si>
  <si>
    <t>СПК колхоз "Победа"</t>
  </si>
  <si>
    <t>5437100750</t>
  </si>
  <si>
    <t>СХПК "Розентальский"</t>
  </si>
  <si>
    <t>5453103998</t>
  </si>
  <si>
    <t>Кочневское</t>
  </si>
  <si>
    <t>50650419</t>
  </si>
  <si>
    <t>5453176114</t>
  </si>
  <si>
    <t>Лопатинское</t>
  </si>
  <si>
    <t>50650421</t>
  </si>
  <si>
    <t>Колхоз "Заря"</t>
  </si>
  <si>
    <t>5437100608</t>
  </si>
  <si>
    <t>Неудачинское</t>
  </si>
  <si>
    <t>50650423</t>
  </si>
  <si>
    <t>ЗАО "Неудачино"</t>
  </si>
  <si>
    <t>5453175311</t>
  </si>
  <si>
    <t>Николаевское</t>
  </si>
  <si>
    <t>50650422</t>
  </si>
  <si>
    <t>5453176361</t>
  </si>
  <si>
    <t>СХПК к-з им.Ленина</t>
  </si>
  <si>
    <t>5437100735</t>
  </si>
  <si>
    <t>Никулинское</t>
  </si>
  <si>
    <t>50650425</t>
  </si>
  <si>
    <t>5453175390</t>
  </si>
  <si>
    <t>Новомихайловское (Татарск)</t>
  </si>
  <si>
    <t>50650428</t>
  </si>
  <si>
    <t>5453176280</t>
  </si>
  <si>
    <t>Новопервомайское</t>
  </si>
  <si>
    <t>50650430</t>
  </si>
  <si>
    <t>ООО "Сервис"</t>
  </si>
  <si>
    <t>5453176675</t>
  </si>
  <si>
    <t>Новопокровское</t>
  </si>
  <si>
    <t>50650431</t>
  </si>
  <si>
    <t>5453176386</t>
  </si>
  <si>
    <t>Новотроицкое (Татарский)</t>
  </si>
  <si>
    <t>50650433</t>
  </si>
  <si>
    <t>5453175400</t>
  </si>
  <si>
    <t>Орловское (Татарский)</t>
  </si>
  <si>
    <t>50650435</t>
  </si>
  <si>
    <t>5453176308</t>
  </si>
  <si>
    <t>Северотатарское</t>
  </si>
  <si>
    <t>50650437</t>
  </si>
  <si>
    <t>5453176354</t>
  </si>
  <si>
    <t>СПК "Колос"</t>
  </si>
  <si>
    <t>5437102531</t>
  </si>
  <si>
    <t>Увальское</t>
  </si>
  <si>
    <t>50650440</t>
  </si>
  <si>
    <t>5453175135</t>
  </si>
  <si>
    <t>Ускюльское</t>
  </si>
  <si>
    <t>50650443</t>
  </si>
  <si>
    <t>5453176107</t>
  </si>
  <si>
    <t>Тогучинский муниципальный район</t>
  </si>
  <si>
    <t>50652000</t>
  </si>
  <si>
    <t>Борцовское</t>
  </si>
  <si>
    <t>50652402</t>
  </si>
  <si>
    <t>Колхоз "имени Пушкина"</t>
  </si>
  <si>
    <t>5438100960</t>
  </si>
  <si>
    <t>543801001</t>
  </si>
  <si>
    <t>МУП "Борцовское"</t>
  </si>
  <si>
    <t>5438315652</t>
  </si>
  <si>
    <t>Буготакское</t>
  </si>
  <si>
    <t>50652404</t>
  </si>
  <si>
    <t>МУП ЖКХ "Буготакское"</t>
  </si>
  <si>
    <t>5438315927</t>
  </si>
  <si>
    <t>Вассинское</t>
  </si>
  <si>
    <t>50652407</t>
  </si>
  <si>
    <t>МУП "Вассинское"</t>
  </si>
  <si>
    <t>5438316173</t>
  </si>
  <si>
    <t>Город Тогучин</t>
  </si>
  <si>
    <t>50652101</t>
  </si>
  <si>
    <t>ОАО "Санаторий "Тогучинский"</t>
  </si>
  <si>
    <t>5438316960</t>
  </si>
  <si>
    <t>ООО «Городская вода»</t>
  </si>
  <si>
    <t>5438318981</t>
  </si>
  <si>
    <t>Гутовское</t>
  </si>
  <si>
    <t>50652410</t>
  </si>
  <si>
    <t>МУП "Гутовское"</t>
  </si>
  <si>
    <t>5438215320</t>
  </si>
  <si>
    <t>Завьяловское</t>
  </si>
  <si>
    <t>50652413</t>
  </si>
  <si>
    <t>МУП "Завьяловское"</t>
  </si>
  <si>
    <t>5438113399</t>
  </si>
  <si>
    <t>Заречное</t>
  </si>
  <si>
    <t>50652416</t>
  </si>
  <si>
    <t>МУП ЖКХ "Заречное"</t>
  </si>
  <si>
    <t>5438316688</t>
  </si>
  <si>
    <t>Киикское</t>
  </si>
  <si>
    <t>50652422</t>
  </si>
  <si>
    <t>МУП "Киикское"</t>
  </si>
  <si>
    <t>5438316293</t>
  </si>
  <si>
    <t>Кировское</t>
  </si>
  <si>
    <t>50652425</t>
  </si>
  <si>
    <t>МУП "Кировское"</t>
  </si>
  <si>
    <t>5438113381</t>
  </si>
  <si>
    <t>Коуракское</t>
  </si>
  <si>
    <t>50652428</t>
  </si>
  <si>
    <t>ЗАО "Завьяловское"</t>
  </si>
  <si>
    <t>5438101435</t>
  </si>
  <si>
    <t>МУП "Коуракское"</t>
  </si>
  <si>
    <t>5438316977</t>
  </si>
  <si>
    <t>Кудельно-Ключевское</t>
  </si>
  <si>
    <t>50652431</t>
  </si>
  <si>
    <t>МУП "Ключевское"</t>
  </si>
  <si>
    <t>5438113504</t>
  </si>
  <si>
    <t>Кудринское</t>
  </si>
  <si>
    <t>50652433</t>
  </si>
  <si>
    <t>МУП "Кудринское"</t>
  </si>
  <si>
    <t>5438113470</t>
  </si>
  <si>
    <t>Лебедевское</t>
  </si>
  <si>
    <t>50652435</t>
  </si>
  <si>
    <t>МУП "Лебедевское"</t>
  </si>
  <si>
    <t>5438316430</t>
  </si>
  <si>
    <t>Мирновское</t>
  </si>
  <si>
    <t>50652437</t>
  </si>
  <si>
    <t>МУП "Лекарственновское"</t>
  </si>
  <si>
    <t>5438113511</t>
  </si>
  <si>
    <t>Нечаевское</t>
  </si>
  <si>
    <t>50652439</t>
  </si>
  <si>
    <t>МУП "Нечаевское"</t>
  </si>
  <si>
    <t>5438315941</t>
  </si>
  <si>
    <t>Поселок Горный</t>
  </si>
  <si>
    <t>50652153</t>
  </si>
  <si>
    <t>ООО "Управляющая компания жилищно-коммунального хозяйства"</t>
  </si>
  <si>
    <t>5438315772</t>
  </si>
  <si>
    <t>Репьевское</t>
  </si>
  <si>
    <t>50652438</t>
  </si>
  <si>
    <t>МУП ЖКХ "Репьёвское"</t>
  </si>
  <si>
    <t>5438317787</t>
  </si>
  <si>
    <t>Степногутовское</t>
  </si>
  <si>
    <t>50652441</t>
  </si>
  <si>
    <t>МУП "Степногутовское"</t>
  </si>
  <si>
    <t>5438318325</t>
  </si>
  <si>
    <t>Сурковское</t>
  </si>
  <si>
    <t>50652443</t>
  </si>
  <si>
    <t>МУП "Сурковское"</t>
  </si>
  <si>
    <t>5438316310</t>
  </si>
  <si>
    <t>Усть-Каменское</t>
  </si>
  <si>
    <t>50652446</t>
  </si>
  <si>
    <t>МУП "Усть-Каменка"</t>
  </si>
  <si>
    <t>5438113529</t>
  </si>
  <si>
    <t>Чемское</t>
  </si>
  <si>
    <t>50652449</t>
  </si>
  <si>
    <t>МУП "Чемское"</t>
  </si>
  <si>
    <t>5438315885</t>
  </si>
  <si>
    <t>Шахтинское</t>
  </si>
  <si>
    <t>50652452</t>
  </si>
  <si>
    <t>МУП "Жилищно-коммунального управления "Изылы"</t>
  </si>
  <si>
    <t>5438112250</t>
  </si>
  <si>
    <t>Убинский муниципальный район</t>
  </si>
  <si>
    <t>50654000</t>
  </si>
  <si>
    <t>Борисоглебское</t>
  </si>
  <si>
    <t>50654401</t>
  </si>
  <si>
    <t>ЗАО "Борисоглебское"</t>
  </si>
  <si>
    <t>5439100850</t>
  </si>
  <si>
    <t>543901001</t>
  </si>
  <si>
    <t>Владимировское</t>
  </si>
  <si>
    <t>50654402</t>
  </si>
  <si>
    <t>5439000461</t>
  </si>
  <si>
    <t>Гандичевское</t>
  </si>
  <si>
    <t>50654404</t>
  </si>
  <si>
    <t>5439000510</t>
  </si>
  <si>
    <t>Ермолаевское</t>
  </si>
  <si>
    <t>50654407</t>
  </si>
  <si>
    <t>5439000535</t>
  </si>
  <si>
    <t>Кожурлинское</t>
  </si>
  <si>
    <t>50654410</t>
  </si>
  <si>
    <t>МУП "Кожурлинское ЖКХ"</t>
  </si>
  <si>
    <t>5439000447</t>
  </si>
  <si>
    <t>Колмаковское</t>
  </si>
  <si>
    <t>50654413</t>
  </si>
  <si>
    <t>МУП "Новоселовское ЖКХ"</t>
  </si>
  <si>
    <t>5439000704</t>
  </si>
  <si>
    <t>Крещенское</t>
  </si>
  <si>
    <t>50654416</t>
  </si>
  <si>
    <t>5439000479</t>
  </si>
  <si>
    <t>Круглоозерное</t>
  </si>
  <si>
    <t>50654419</t>
  </si>
  <si>
    <t>СПК Колхоз "Гигант"</t>
  </si>
  <si>
    <t>5439101036</t>
  </si>
  <si>
    <t>Кундранское</t>
  </si>
  <si>
    <t>50654422</t>
  </si>
  <si>
    <t>5439000503</t>
  </si>
  <si>
    <t>Невское</t>
  </si>
  <si>
    <t>50654425</t>
  </si>
  <si>
    <t>5439000486</t>
  </si>
  <si>
    <t>Новодубровское</t>
  </si>
  <si>
    <t>50654428</t>
  </si>
  <si>
    <t>5439000550</t>
  </si>
  <si>
    <t>Орловское (Убинский)</t>
  </si>
  <si>
    <t>50654431</t>
  </si>
  <si>
    <t>5439000574</t>
  </si>
  <si>
    <t>Раисинское</t>
  </si>
  <si>
    <t>50654434</t>
  </si>
  <si>
    <t>МУП "Раисинское ЖКХ"</t>
  </si>
  <si>
    <t>5439000398</t>
  </si>
  <si>
    <t>СПК "Колхоз Кирова"</t>
  </si>
  <si>
    <t>5439101043</t>
  </si>
  <si>
    <t>5439100628</t>
  </si>
  <si>
    <t>Убинское</t>
  </si>
  <si>
    <t>50654440</t>
  </si>
  <si>
    <t>МУП "Убинское коммунальное предприятие"</t>
  </si>
  <si>
    <t>5439000158</t>
  </si>
  <si>
    <t>ООО "Сибирская инвестиционно-трейдинговая компания"</t>
  </si>
  <si>
    <t>5405365577</t>
  </si>
  <si>
    <t>Черномысинское</t>
  </si>
  <si>
    <t>50654443</t>
  </si>
  <si>
    <t>5439000334</t>
  </si>
  <si>
    <t>Усть-Таркский муниципальный район</t>
  </si>
  <si>
    <t>50655000</t>
  </si>
  <si>
    <t>Еланское</t>
  </si>
  <si>
    <t>50655404</t>
  </si>
  <si>
    <t>ЗАО "Еланское"</t>
  </si>
  <si>
    <t>5416100082</t>
  </si>
  <si>
    <t>541601001</t>
  </si>
  <si>
    <t>МУП "Еланское жилищно-коммунальное хозяйство"</t>
  </si>
  <si>
    <t>5416103936</t>
  </si>
  <si>
    <t>Козинское</t>
  </si>
  <si>
    <t>50655410</t>
  </si>
  <si>
    <t>ЗАО "Козинское"</t>
  </si>
  <si>
    <t>5416100050</t>
  </si>
  <si>
    <t>Кушаговское</t>
  </si>
  <si>
    <t>50655413</t>
  </si>
  <si>
    <t>МУП "Кушаговское ЖКХ"</t>
  </si>
  <si>
    <t>5416104217</t>
  </si>
  <si>
    <t>Новоникольское</t>
  </si>
  <si>
    <t>50655416</t>
  </si>
  <si>
    <t>МУП "Новоникольское ЖКХ"</t>
  </si>
  <si>
    <t>5416104175</t>
  </si>
  <si>
    <t>Новосилишинское</t>
  </si>
  <si>
    <t>50655419</t>
  </si>
  <si>
    <t>МУП "Новосилишинское ЖКХ"</t>
  </si>
  <si>
    <t>5416104182</t>
  </si>
  <si>
    <t>Усть-Таркское</t>
  </si>
  <si>
    <t>50655425</t>
  </si>
  <si>
    <t>ООО "Спецстроймонтаж"</t>
  </si>
  <si>
    <t>5416103661</t>
  </si>
  <si>
    <t>50655427</t>
  </si>
  <si>
    <t>МУП "Щербаковское жилищно-коммунальное хозяйство"</t>
  </si>
  <si>
    <t>5416103990</t>
  </si>
  <si>
    <t>Яркуль-Матюшкинское</t>
  </si>
  <si>
    <t>50655428</t>
  </si>
  <si>
    <t>МУП "Яркуль-Матюшкинское ЖКХ"</t>
  </si>
  <si>
    <t>5416104305</t>
  </si>
  <si>
    <t>Яркульский сельсовет</t>
  </si>
  <si>
    <t>50655431</t>
  </si>
  <si>
    <t>МУП "Яркульское ЖКХ"</t>
  </si>
  <si>
    <t>5416104320</t>
  </si>
  <si>
    <t>Чановский муниципальный район</t>
  </si>
  <si>
    <t>50656000</t>
  </si>
  <si>
    <t>Блюдчанское</t>
  </si>
  <si>
    <t>50656402</t>
  </si>
  <si>
    <t>МУП "Блюдчанское ЖКХ"</t>
  </si>
  <si>
    <t>5415001106</t>
  </si>
  <si>
    <t>541501001</t>
  </si>
  <si>
    <t>ООО "Блюдчанское"</t>
  </si>
  <si>
    <t>5415001650</t>
  </si>
  <si>
    <t>Землянозаимское</t>
  </si>
  <si>
    <t>50656404</t>
  </si>
  <si>
    <t>МУП "Землянозаимское ЖКХ"</t>
  </si>
  <si>
    <t>5415001018</t>
  </si>
  <si>
    <t>Красносельское</t>
  </si>
  <si>
    <t>50656407</t>
  </si>
  <si>
    <t>МУП "Красносельское ЖКХ"</t>
  </si>
  <si>
    <t>5415000952</t>
  </si>
  <si>
    <t>Матвеевское</t>
  </si>
  <si>
    <t>50656410</t>
  </si>
  <si>
    <t>МУП "Матвеевское ЖКХ"</t>
  </si>
  <si>
    <t>5415001138</t>
  </si>
  <si>
    <t>Новопреображенское</t>
  </si>
  <si>
    <t>50656412</t>
  </si>
  <si>
    <t>МУП "Новопреображенское ЖКХ"</t>
  </si>
  <si>
    <t>5415001748</t>
  </si>
  <si>
    <t>Озеро-Карачинское</t>
  </si>
  <si>
    <t>50656413</t>
  </si>
  <si>
    <t>ООО "УК ЖКО Озеро-Карачи"</t>
  </si>
  <si>
    <t>5415001917</t>
  </si>
  <si>
    <t>Отреченское</t>
  </si>
  <si>
    <t>50656416</t>
  </si>
  <si>
    <t>МУП "Отреченское ЖКХ"</t>
  </si>
  <si>
    <t>5415001040</t>
  </si>
  <si>
    <t>Погорельское</t>
  </si>
  <si>
    <t>50656419</t>
  </si>
  <si>
    <t>МУП "Погорельское ЖКХ"</t>
  </si>
  <si>
    <t>5415000984</t>
  </si>
  <si>
    <t>Покровское</t>
  </si>
  <si>
    <t>50656422</t>
  </si>
  <si>
    <t>ООО "Покровка"</t>
  </si>
  <si>
    <t>5415001177</t>
  </si>
  <si>
    <t>Поселок Чаны</t>
  </si>
  <si>
    <t>50656151</t>
  </si>
  <si>
    <t>ООО ЖКХ "Источник"</t>
  </si>
  <si>
    <t>5415000014</t>
  </si>
  <si>
    <t>Старокарачинское</t>
  </si>
  <si>
    <t>50656428</t>
  </si>
  <si>
    <t>МУП "Старокарачинское ЖКХ"</t>
  </si>
  <si>
    <t>5415001064</t>
  </si>
  <si>
    <t>Тагановское</t>
  </si>
  <si>
    <t>50656431</t>
  </si>
  <si>
    <t>МУП "Таганское ЖКХ"</t>
  </si>
  <si>
    <t>5415001071</t>
  </si>
  <si>
    <t>Тебисское</t>
  </si>
  <si>
    <t>50656425</t>
  </si>
  <si>
    <t>МУП "Тебисское ЖКХ"</t>
  </si>
  <si>
    <t>5415000977</t>
  </si>
  <si>
    <t>Щегловское</t>
  </si>
  <si>
    <t>50656434</t>
  </si>
  <si>
    <t>МУП "Щегловское ЖКХ"</t>
  </si>
  <si>
    <t>5415001145</t>
  </si>
  <si>
    <t>Черепановский муниципальный район</t>
  </si>
  <si>
    <t>50657000</t>
  </si>
  <si>
    <t>Безменовское</t>
  </si>
  <si>
    <t>50657402</t>
  </si>
  <si>
    <t>МУП "Безменовское ЖКХ"</t>
  </si>
  <si>
    <t>5440114720</t>
  </si>
  <si>
    <t>544001001</t>
  </si>
  <si>
    <t>Бочкаревское</t>
  </si>
  <si>
    <t>50657404</t>
  </si>
  <si>
    <t>МУП "Бочкарёвский жилкомплекс"</t>
  </si>
  <si>
    <t>5440114569</t>
  </si>
  <si>
    <t>Верх-Мильтюшинское</t>
  </si>
  <si>
    <t>50657407</t>
  </si>
  <si>
    <t>МУП "Мильтюшинский жилкомхоз"</t>
  </si>
  <si>
    <t>5440114801</t>
  </si>
  <si>
    <t>Город Черепаново</t>
  </si>
  <si>
    <t>50657101</t>
  </si>
  <si>
    <t>ОАО "Черепановский завод строительных материалов"</t>
  </si>
  <si>
    <t>5440101048</t>
  </si>
  <si>
    <t>ООО "Горводоканал"</t>
  </si>
  <si>
    <t>5440114777</t>
  </si>
  <si>
    <t>Искровское</t>
  </si>
  <si>
    <t>50657409</t>
  </si>
  <si>
    <t>МУП  ЖКХ "Искра"</t>
  </si>
  <si>
    <t>5440107314</t>
  </si>
  <si>
    <t>50657410</t>
  </si>
  <si>
    <t>МУП ЖКХ «Карасевское»</t>
  </si>
  <si>
    <t>5440108854</t>
  </si>
  <si>
    <t>50657413</t>
  </si>
  <si>
    <t>МУП ЖКХ "Майское" муниципального образования Майского сельсовета</t>
  </si>
  <si>
    <t>5440112875</t>
  </si>
  <si>
    <t>Медведское</t>
  </si>
  <si>
    <t>50657416</t>
  </si>
  <si>
    <t>МУП ЖКХ "Универсал" муниципального образования Медведского сельсовета</t>
  </si>
  <si>
    <t>5440112748</t>
  </si>
  <si>
    <t>Огнево-Заимковское</t>
  </si>
  <si>
    <t>50657419</t>
  </si>
  <si>
    <t>МУПП "Промэнерго"</t>
  </si>
  <si>
    <t>5440311454</t>
  </si>
  <si>
    <t>Поселок Дорогино</t>
  </si>
  <si>
    <t>50657154</t>
  </si>
  <si>
    <t>ООО "ЖКХ-Дорогино"</t>
  </si>
  <si>
    <t>5440311479</t>
  </si>
  <si>
    <t>Поселок Посевная</t>
  </si>
  <si>
    <t>50657163</t>
  </si>
  <si>
    <t>МУП "Теплосети-Посевная"</t>
  </si>
  <si>
    <t>5440106448</t>
  </si>
  <si>
    <t>Пятилетское</t>
  </si>
  <si>
    <t>50657422</t>
  </si>
  <si>
    <t>ООО "Водник"</t>
  </si>
  <si>
    <t>5440114745</t>
  </si>
  <si>
    <t>Татарское</t>
  </si>
  <si>
    <t>50657425</t>
  </si>
  <si>
    <t>МУП ЖКХ "Листвянское"</t>
  </si>
  <si>
    <t>5440112931</t>
  </si>
  <si>
    <t>Шурыгинское</t>
  </si>
  <si>
    <t>50657428</t>
  </si>
  <si>
    <t>МУП ЖКХ «Тепловод»</t>
  </si>
  <si>
    <t>5440108847</t>
  </si>
  <si>
    <t>Чистоозерный муниципальный район</t>
  </si>
  <si>
    <t>50658000</t>
  </si>
  <si>
    <t>Барабо-Юдинское</t>
  </si>
  <si>
    <t>50658402</t>
  </si>
  <si>
    <t>5441175557</t>
  </si>
  <si>
    <t>544101001</t>
  </si>
  <si>
    <t>Варваровское</t>
  </si>
  <si>
    <t>50658403</t>
  </si>
  <si>
    <t>Елизаветинское</t>
  </si>
  <si>
    <t>50658404</t>
  </si>
  <si>
    <t>МУП "Елизаветинского ЖКХ"</t>
  </si>
  <si>
    <t>5441175927</t>
  </si>
  <si>
    <t>Журавское</t>
  </si>
  <si>
    <t>50658407</t>
  </si>
  <si>
    <t>ПСК Колхоз им. Мичурина</t>
  </si>
  <si>
    <t>5441101435</t>
  </si>
  <si>
    <t>Ишимское</t>
  </si>
  <si>
    <t>50658408</t>
  </si>
  <si>
    <t>5441175170</t>
  </si>
  <si>
    <t>Новокрасненское</t>
  </si>
  <si>
    <t>50658410</t>
  </si>
  <si>
    <t>МУП  ЖКХ "Павловское"</t>
  </si>
  <si>
    <t>5441175902</t>
  </si>
  <si>
    <t>Новокулындинское</t>
  </si>
  <si>
    <t>50658411</t>
  </si>
  <si>
    <t>МУП "Новокулындинское ЖКХ"</t>
  </si>
  <si>
    <t>5441176180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</si>
  <si>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</si>
  <si>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</si>
  <si>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</si>
  <si>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</si>
  <si>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</si>
  <si>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</si>
  <si>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</si>
  <si>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Колхоз "Польяновский"</t>
  </si>
  <si>
    <t>5441100738</t>
  </si>
  <si>
    <t>Поселок Чистоозерное</t>
  </si>
  <si>
    <t>50658151</t>
  </si>
  <si>
    <t>Прибрежное</t>
  </si>
  <si>
    <t>50658423</t>
  </si>
  <si>
    <t>ОАО "Прибрежное"</t>
  </si>
  <si>
    <t>5441175726</t>
  </si>
  <si>
    <t>Романовское</t>
  </si>
  <si>
    <t>50658425</t>
  </si>
  <si>
    <t>МУП "Романовское ЖКХ"</t>
  </si>
  <si>
    <t>5441175733</t>
  </si>
  <si>
    <t>Табулгинское</t>
  </si>
  <si>
    <t>50658428</t>
  </si>
  <si>
    <t>МУП "Табулгинское ЖКХ"</t>
  </si>
  <si>
    <t>5441175518</t>
  </si>
  <si>
    <t>5441101178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</si>
  <si>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</si>
  <si>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</si>
  <si>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</si>
  <si>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</si>
  <si>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</si>
  <si>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</si>
  <si>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</si>
  <si>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</si>
  <si>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ООО "СтройМонтаж"</t>
  </si>
  <si>
    <t>5442000013</t>
  </si>
  <si>
    <t>544201001</t>
  </si>
  <si>
    <t>Большеникольское</t>
  </si>
  <si>
    <t>50659404</t>
  </si>
  <si>
    <t>МУП "Большеникольское жилищно-коммунальное хозяйство"</t>
  </si>
  <si>
    <t>5442000454</t>
  </si>
  <si>
    <t>Воздвиженское</t>
  </si>
  <si>
    <t>50659407</t>
  </si>
  <si>
    <t>5442000415</t>
  </si>
  <si>
    <t>Город Чулым</t>
  </si>
  <si>
    <t>50659101</t>
  </si>
  <si>
    <t>МУП "Чулым-Сервис"</t>
  </si>
  <si>
    <t>5442000172</t>
  </si>
  <si>
    <t>544232001</t>
  </si>
  <si>
    <t>Иткульское</t>
  </si>
  <si>
    <t>50659410</t>
  </si>
  <si>
    <t>МУП "Иткульское ЖКХ"</t>
  </si>
  <si>
    <t>5442000510</t>
  </si>
  <si>
    <t>Кабинетное</t>
  </si>
  <si>
    <t>50659413</t>
  </si>
  <si>
    <t>ООО "Темп"</t>
  </si>
  <si>
    <t>5442200020</t>
  </si>
  <si>
    <t>Каякское</t>
  </si>
  <si>
    <t>50659416</t>
  </si>
  <si>
    <t>Индивидуальный предприниматель Гандель Олег Владимирович</t>
  </si>
  <si>
    <t>544207557010</t>
  </si>
  <si>
    <t>Кокошинское</t>
  </si>
  <si>
    <t>50659419</t>
  </si>
  <si>
    <t>МУП "Кокошинское жилищно-коммунальное хозяйство"</t>
  </si>
  <si>
    <t>5442000408</t>
  </si>
  <si>
    <t>Серебрянское</t>
  </si>
  <si>
    <t>50659428</t>
  </si>
  <si>
    <t>МУП "Серебрянское жилищно-коммунальное хозяйство"</t>
  </si>
  <si>
    <t>5442000479</t>
  </si>
  <si>
    <t>Ужанихинское</t>
  </si>
  <si>
    <t>50659431</t>
  </si>
  <si>
    <t>№</t>
  </si>
  <si>
    <t>Новокуликовское</t>
  </si>
  <si>
    <t>50608419</t>
  </si>
  <si>
    <t>Усть-Ламенское</t>
  </si>
  <si>
    <t>50608447</t>
  </si>
  <si>
    <t>Филошенский сельсовет</t>
  </si>
  <si>
    <t>50608449</t>
  </si>
  <si>
    <t>Суздальское</t>
  </si>
  <si>
    <t>50610425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</si>
  <si>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</si>
  <si>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</si>
  <si>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</si>
  <si>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</si>
  <si>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</si>
  <si>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</si>
  <si>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</si>
  <si>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</si>
  <si>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</si>
  <si>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</si>
  <si>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</si>
  <si>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</si>
  <si>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</si>
  <si>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</si>
  <si>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</si>
  <si>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</si>
  <si>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</si>
  <si>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</si>
  <si>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</si>
  <si>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</si>
  <si>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Королевское</t>
  </si>
  <si>
    <t>50621410</t>
  </si>
  <si>
    <t>Пихтовское</t>
  </si>
  <si>
    <t>50621419</t>
  </si>
  <si>
    <t>Пономаревское</t>
  </si>
  <si>
    <t>50621422</t>
  </si>
  <si>
    <t>Дупленское</t>
  </si>
  <si>
    <t>50623402</t>
  </si>
  <si>
    <t>Краснотальское</t>
  </si>
  <si>
    <t>50623404</t>
  </si>
  <si>
    <t>Ермаковское</t>
  </si>
  <si>
    <t>50625404</t>
  </si>
  <si>
    <t>Новорешетовское</t>
  </si>
  <si>
    <t>50625414</t>
  </si>
  <si>
    <t>Лотошанское</t>
  </si>
  <si>
    <t>50627420</t>
  </si>
  <si>
    <t>Сергинское</t>
  </si>
  <si>
    <t>50630443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</si>
  <si>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</si>
  <si>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</si>
  <si>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</si>
  <si>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</si>
  <si>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</si>
  <si>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</si>
  <si>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</si>
  <si>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</si>
  <si>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</si>
  <si>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</si>
  <si>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</si>
  <si>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</si>
  <si>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</si>
  <si>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</si>
  <si>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</si>
  <si>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</si>
  <si>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</si>
  <si>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</si>
  <si>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</si>
  <si>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</si>
  <si>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</si>
  <si>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</si>
  <si>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</si>
  <si>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</si>
  <si>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</si>
  <si>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</si>
  <si>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</si>
  <si>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</si>
  <si>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Кайлинское</t>
  </si>
  <si>
    <t>50638410</t>
  </si>
  <si>
    <t>Сарапульское</t>
  </si>
  <si>
    <t>50638413</t>
  </si>
  <si>
    <t>Морское</t>
  </si>
  <si>
    <t>50640429</t>
  </si>
  <si>
    <t>Вагайцевское</t>
  </si>
  <si>
    <t>50642401</t>
  </si>
  <si>
    <t>Филипповское</t>
  </si>
  <si>
    <t>50642434</t>
  </si>
  <si>
    <t>Чингисское</t>
  </si>
  <si>
    <t>50642437</t>
  </si>
  <si>
    <t>Бергульское</t>
  </si>
  <si>
    <t>50644402</t>
  </si>
  <si>
    <t>Потюкановское</t>
  </si>
  <si>
    <t>50644422</t>
  </si>
  <si>
    <t>Казаткульское</t>
  </si>
  <si>
    <t>50650404</t>
  </si>
  <si>
    <t>Константиновское</t>
  </si>
  <si>
    <t>50650416</t>
  </si>
  <si>
    <t>Красноярское (Татарск)</t>
  </si>
  <si>
    <t>50650420</t>
  </si>
  <si>
    <t>Пешковское</t>
  </si>
  <si>
    <t>50654437</t>
  </si>
  <si>
    <t>50655402</t>
  </si>
  <si>
    <t>Камышевское</t>
  </si>
  <si>
    <t>50655407</t>
  </si>
  <si>
    <t>Побединское</t>
  </si>
  <si>
    <t>50655422</t>
  </si>
  <si>
    <t>Угуйское</t>
  </si>
  <si>
    <t>50655424</t>
  </si>
  <si>
    <t>Куликовское</t>
  </si>
  <si>
    <t>50659422</t>
  </si>
  <si>
    <t>50659424</t>
  </si>
  <si>
    <t>50659425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</si>
  <si>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</si>
  <si>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</si>
  <si>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</si>
  <si>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</si>
  <si>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</si>
  <si>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</si>
  <si>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</si>
  <si>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</si>
  <si>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</si>
  <si>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</si>
  <si>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</si>
  <si>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</si>
  <si>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</si>
  <si>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</si>
  <si>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</si>
  <si>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</si>
  <si>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</si>
  <si>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</si>
  <si>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</si>
  <si>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</si>
  <si>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</si>
  <si>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</si>
  <si>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</si>
  <si>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</si>
  <si>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</si>
  <si>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</si>
  <si>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</si>
  <si>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</si>
  <si>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</si>
  <si>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</si>
  <si>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</si>
  <si>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</si>
  <si>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</si>
  <si>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</si>
  <si>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</si>
  <si>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</si>
  <si>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</si>
  <si>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</si>
  <si>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</si>
  <si>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</si>
  <si>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</si>
  <si>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</si>
  <si>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</si>
  <si>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Не указано значение на листе 'Ссылки на публикации'!</t>
  </si>
  <si>
    <t>Ошибка</t>
  </si>
  <si>
    <t>Ссылки на публикации!H16</t>
  </si>
  <si>
    <t>Удалить МО</t>
  </si>
  <si>
    <t>632959,РФ,Новосбирская область, Здвинский район, с.Цветники, ул.Центральная,37</t>
  </si>
  <si>
    <t>(38363) 31-198</t>
  </si>
  <si>
    <t>Парфёнова Наталья Фёдоровна</t>
  </si>
  <si>
    <t>(38363) 31- 198</t>
  </si>
  <si>
    <t>gkhcv@yandex.ru</t>
  </si>
  <si>
    <t>Вестник Цветниковского сельсовета</t>
  </si>
  <si>
    <t>Титульный!F35</t>
  </si>
  <si>
    <t>Не указано значение!</t>
  </si>
  <si>
    <t>Титульный!G35</t>
  </si>
  <si>
    <t>Не указано значение ОКТМО! Если причина - отсутствие МО в реестре, то обратитесь к ответственному за поддержку реестра МО Вашего региона!</t>
  </si>
  <si>
    <t>ХВС доступ!F19</t>
  </si>
  <si>
    <t>Не указано значение на листе 'ХВС доступ'!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</si>
  <si>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</si>
  <si>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</si>
  <si>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</si>
  <si>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</si>
  <si>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</si>
  <si>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</si>
  <si>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</si>
  <si>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</si>
  <si>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</si>
  <si>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</si>
  <si>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</si>
  <si>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</si>
  <si>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</si>
  <si>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</si>
  <si>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</si>
  <si>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</si>
  <si>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</si>
  <si>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</si>
  <si>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</si>
  <si>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</si>
  <si>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</si>
  <si>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</si>
  <si>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</si>
  <si>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</si>
  <si>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</si>
  <si>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</si>
  <si>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</si>
  <si>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</si>
  <si>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</si>
  <si>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</si>
  <si>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</si>
  <si>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</si>
  <si>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</si>
  <si>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</si>
  <si>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</si>
  <si>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</si>
  <si>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</si>
  <si>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</si>
  <si>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</si>
  <si>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</si>
  <si>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</si>
  <si>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</si>
  <si>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</si>
  <si>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</si>
  <si>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</si>
  <si>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</si>
  <si>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</si>
  <si>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</si>
  <si>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</si>
  <si>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</si>
  <si>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</si>
  <si>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</si>
  <si>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</si>
  <si>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</si>
  <si>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</si>
  <si>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</si>
  <si>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</si>
  <si>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</si>
  <si>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</si>
  <si>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</si>
  <si>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</si>
  <si>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</si>
  <si>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</si>
  <si>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</si>
  <si>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</si>
  <si>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</si>
  <si>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</si>
  <si>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</si>
  <si>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</si>
  <si>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</si>
  <si>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</si>
  <si>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</si>
  <si>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</si>
  <si>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</si>
  <si>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</si>
  <si>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</si>
  <si>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</si>
  <si>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</si>
  <si>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</si>
  <si>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</si>
  <si>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</si>
  <si>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</si>
  <si>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</si>
  <si>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</si>
  <si>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</si>
  <si>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</si>
  <si>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</si>
  <si>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</si>
  <si>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</si>
  <si>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</si>
  <si>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</si>
  <si>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</si>
  <si>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</si>
  <si>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</si>
  <si>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</si>
  <si>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</si>
  <si>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</si>
  <si>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</si>
  <si>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</si>
  <si>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</si>
  <si>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</si>
  <si>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</si>
  <si>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</si>
  <si>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</si>
  <si>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</si>
  <si>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</si>
  <si>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</si>
  <si>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</si>
  <si>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</si>
  <si>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</si>
  <si>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</si>
  <si>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</si>
  <si>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</si>
  <si>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</si>
  <si>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</si>
  <si>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</si>
  <si>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</si>
  <si>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</si>
  <si>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</si>
  <si>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</si>
  <si>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</si>
  <si>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</si>
  <si>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</si>
  <si>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</si>
  <si>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</si>
  <si>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</si>
  <si>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</si>
  <si>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</si>
  <si>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</si>
  <si>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</si>
  <si>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</si>
  <si>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</si>
  <si>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</si>
  <si>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</si>
  <si>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</si>
  <si>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</si>
  <si>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</si>
  <si>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</si>
  <si>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</si>
  <si>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</si>
  <si>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</si>
  <si>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</si>
  <si>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</si>
  <si>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</si>
  <si>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</si>
  <si>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</si>
  <si>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</si>
  <si>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</si>
  <si>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</si>
  <si>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</si>
  <si>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</si>
  <si>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</si>
  <si>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</si>
  <si>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</si>
  <si>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</si>
  <si>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</si>
  <si>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</si>
  <si>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</si>
  <si>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</si>
  <si>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</si>
  <si>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</si>
  <si>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</si>
  <si>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</si>
  <si>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</si>
  <si>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</si>
  <si>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</si>
  <si>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</si>
  <si>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</si>
  <si>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</si>
  <si>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</si>
  <si>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</si>
  <si>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</si>
  <si>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</si>
  <si>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</si>
  <si>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</si>
  <si>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</si>
  <si>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</si>
  <si>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</si>
  <si>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</si>
  <si>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</si>
  <si>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</si>
  <si>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</si>
  <si>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</si>
  <si>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</si>
  <si>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</si>
  <si>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</si>
  <si>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</si>
  <si>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</si>
  <si>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</si>
  <si>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</si>
  <si>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</si>
  <si>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</si>
  <si>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</si>
  <si>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</si>
  <si>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</si>
  <si>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</si>
  <si>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</si>
  <si>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</si>
  <si>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</si>
  <si>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</si>
  <si>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</si>
  <si>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</si>
  <si>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</si>
  <si>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</si>
  <si>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</si>
  <si>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</si>
  <si>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</si>
  <si>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</si>
  <si>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</si>
  <si>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</si>
  <si>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</si>
  <si>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</si>
  <si>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</si>
  <si>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</si>
  <si>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</si>
  <si>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</si>
  <si>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</si>
  <si>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</si>
  <si>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</si>
  <si>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</si>
  <si>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</si>
  <si>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</si>
  <si>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</si>
  <si>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</si>
  <si>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</si>
  <si>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</si>
  <si>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</si>
  <si>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</si>
  <si>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</si>
  <si>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</si>
  <si>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</si>
  <si>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</si>
  <si>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</si>
  <si>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</si>
  <si>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</si>
  <si>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</si>
  <si>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</si>
  <si>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</si>
  <si>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</si>
  <si>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</si>
  <si>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</si>
  <si>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</si>
  <si>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</si>
  <si>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</si>
  <si>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</si>
  <si>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</si>
  <si>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</si>
  <si>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</si>
  <si>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</si>
  <si>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</si>
  <si>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</si>
  <si>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</si>
  <si>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</si>
  <si>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</si>
  <si>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</si>
  <si>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</si>
  <si>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</si>
  <si>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</si>
  <si>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</si>
  <si>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</si>
  <si>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</si>
  <si>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</si>
  <si>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</si>
  <si>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</si>
  <si>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</si>
  <si>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</si>
  <si>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</si>
  <si>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</si>
  <si>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</si>
  <si>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</si>
  <si>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</si>
  <si>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</si>
  <si>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</si>
  <si>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</si>
  <si>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</si>
  <si>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</si>
  <si>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</si>
  <si>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</si>
  <si>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</si>
  <si>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</si>
  <si>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</si>
  <si>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</si>
  <si>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</si>
  <si>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</si>
  <si>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</si>
  <si>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</si>
  <si>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</si>
  <si>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</si>
  <si>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</si>
  <si>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</si>
  <si>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</si>
  <si>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</si>
  <si>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</si>
  <si>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</si>
  <si>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</si>
  <si>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</si>
  <si>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</si>
  <si>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</si>
  <si>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</si>
  <si>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</si>
  <si>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</si>
  <si>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</si>
  <si>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</si>
  <si>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</si>
  <si>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</si>
  <si>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</si>
  <si>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</si>
  <si>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</si>
  <si>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</si>
  <si>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</si>
  <si>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</si>
  <si>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</si>
  <si>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</si>
  <si>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</si>
  <si>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</si>
  <si>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</si>
  <si>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</si>
  <si>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</si>
  <si>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</si>
  <si>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</si>
  <si>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</si>
  <si>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</si>
  <si>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</si>
  <si>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</si>
  <si>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</si>
  <si>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</si>
  <si>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</si>
  <si>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</si>
  <si>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</si>
  <si>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</si>
  <si>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</si>
  <si>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МУП "Дирекция единого заказчика жилищно-коммунальных услуг" Баратаевского МО</t>
  </si>
  <si>
    <t>МУП "ДЕЗ жилищно-коммунальных услуг" Варламовского МО</t>
  </si>
  <si>
    <t>МУП "Дирекция единого заказчика жилищно-коммунальных услуг" Егоровского МО</t>
  </si>
  <si>
    <t>МКП "Коммунальные системы" МО Карасёвского сельсовета</t>
  </si>
  <si>
    <t>МУП "Дирекция единого заказчика жилищно-коммунальных услуг" Корниловского МО</t>
  </si>
  <si>
    <t>МУП "Дирекция единого заказчика жилищно-коммунальных услуг" Кунчурукского МО</t>
  </si>
  <si>
    <t>МУП "1-Петропавловское ЖКХ"</t>
  </si>
  <si>
    <t>5419000897</t>
  </si>
  <si>
    <t>МУП "КБУ"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</si>
  <si>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регион. производ. участок, Новосибирский терр-ый участок, Алтайский  терр-ый участок)</t>
  </si>
  <si>
    <t>ОАО "Станкосиб"</t>
  </si>
  <si>
    <t>5405109132</t>
  </si>
  <si>
    <t>540501001</t>
  </si>
  <si>
    <t>ЗАО "Сибирский антрацит"</t>
  </si>
  <si>
    <t>МУП ЖКХ "Совхозное"</t>
  </si>
  <si>
    <t>5443004677</t>
  </si>
  <si>
    <t>ООО "Сибирская тепло-энергетическая компания"</t>
  </si>
  <si>
    <t>5405450938</t>
  </si>
  <si>
    <t>542443001</t>
  </si>
  <si>
    <t>ООО Поваренское ЖКХ</t>
  </si>
  <si>
    <t>5425002998</t>
  </si>
  <si>
    <t>МУП "ЖКХ-Коченево"</t>
  </si>
  <si>
    <t>5425002966</t>
  </si>
  <si>
    <t>ООО "Жилфонд"</t>
  </si>
  <si>
    <t>5425002934</t>
  </si>
  <si>
    <t>ООО «Совхозный комхоз»</t>
  </si>
  <si>
    <t>5425003007</t>
  </si>
  <si>
    <t>МП ЖКХ Быструхинского сельсовета</t>
  </si>
  <si>
    <t>МУП "УК ЖКХ"</t>
  </si>
  <si>
    <t>5426104167</t>
  </si>
  <si>
    <t>ООО "Троицкое"</t>
  </si>
  <si>
    <t>5426103565</t>
  </si>
  <si>
    <t>Вишнёвское МУП ЖКУ</t>
  </si>
  <si>
    <t>5429107487</t>
  </si>
  <si>
    <t>ООО "Резерв"</t>
  </si>
  <si>
    <t>5429109269</t>
  </si>
  <si>
    <t>Новосельское МУП ЖКУ</t>
  </si>
  <si>
    <t>5429107751</t>
  </si>
  <si>
    <t>OOO "САЛАИРСКИЙ ТРАНЗИТ"</t>
  </si>
  <si>
    <t>ООО "Маслянинский Производственный Комплекс"</t>
  </si>
  <si>
    <t>5431105487</t>
  </si>
  <si>
    <t>МКОУ Мошковская СКШИ</t>
  </si>
  <si>
    <t>МХ ООО "Коммунальный сервис"</t>
  </si>
  <si>
    <t>5432214256</t>
  </si>
  <si>
    <t>ОАО "114 ремонтный завод"</t>
  </si>
  <si>
    <t>5432213260</t>
  </si>
  <si>
    <t>ФКУ "Сибирское окружное управление материально-технического снабжения МВД России"</t>
  </si>
  <si>
    <t>5406012197</t>
  </si>
  <si>
    <t>ООО УК "УЮТ"</t>
  </si>
  <si>
    <t>5432213862</t>
  </si>
  <si>
    <t>ООО "Сервис-Ташара"</t>
  </si>
  <si>
    <t>5432214190</t>
  </si>
  <si>
    <t>ОАО "Нефтебаза Красный Яр"</t>
  </si>
  <si>
    <t>ООО "ЭМТИ"</t>
  </si>
  <si>
    <t>5402106969</t>
  </si>
  <si>
    <t>МУ ЖКО "Ремесленное"</t>
  </si>
  <si>
    <t>5433146016</t>
  </si>
  <si>
    <t>ООО "Ирменское"</t>
  </si>
  <si>
    <t>5434116374</t>
  </si>
  <si>
    <t>ЗАО "Жилкомхоз Сервис"</t>
  </si>
  <si>
    <t>5435111146</t>
  </si>
  <si>
    <t>МУП "Казачемысское" по ОУН</t>
  </si>
  <si>
    <t>ОАО "Гигант"</t>
  </si>
  <si>
    <t>5453177100</t>
  </si>
  <si>
    <t>МУП "Орловское" по ОУН</t>
  </si>
  <si>
    <t>МУП "Кочневское" по ОУН</t>
  </si>
  <si>
    <t>МУП "Николаевское" по ОУН</t>
  </si>
  <si>
    <t>МУП "Никулинское" по ОУН</t>
  </si>
  <si>
    <t>МУП "Новомихайловское" по ОУН</t>
  </si>
  <si>
    <t>МУП "Новопокровское" по ОУН</t>
  </si>
  <si>
    <t>МУП "РЭП Новотроицкий"</t>
  </si>
  <si>
    <t>МУП "Северотатарское" по ОУН</t>
  </si>
  <si>
    <t>МУП "Увальское" по ОУН</t>
  </si>
  <si>
    <t>МУП "Ускюльское" по ОУН</t>
  </si>
  <si>
    <t>ФКУ "ИК № 13" ГУФСИН России по Новосибирской области</t>
  </si>
  <si>
    <t>МУП "КХ" Озеро-Карачинского сельсовета</t>
  </si>
  <si>
    <t>5415002090</t>
  </si>
  <si>
    <t>ООО "Теплосеть-Восточная"</t>
  </si>
  <si>
    <t>5440109946</t>
  </si>
  <si>
    <t>ООО "Чистоозёрные тепловые сети"</t>
  </si>
  <si>
    <t>5441175363</t>
  </si>
  <si>
    <t>ООО "ЖЭК"</t>
  </si>
  <si>
    <t>5441176078</t>
  </si>
  <si>
    <t>ООО "Чистоозерные коммунальные сети"</t>
  </si>
  <si>
    <t>5408296219</t>
  </si>
  <si>
    <t>МУП "Воздвиженское ЖКХ"</t>
  </si>
  <si>
    <t>ФГУ комбинат "Техника" Росрезерва</t>
  </si>
  <si>
    <t>5442101244</t>
  </si>
  <si>
    <t>Чулымская нефтеперекачивающая станция (Новосибирское РНУ ОАО "Транссибнефть")</t>
  </si>
  <si>
    <t>Бескровный Сергей Михайлович</t>
  </si>
  <si>
    <t>31.05.2013</t>
  </si>
  <si>
    <t>Дата последнего обновления реестра МР/МО: 13.08.2013 15:07:53</t>
  </si>
  <si>
    <t>СПК "Мининский"</t>
  </si>
  <si>
    <t>5419103620</t>
  </si>
  <si>
    <t>541910362</t>
  </si>
  <si>
    <t>ФГУП "УЭВ СО РАН"</t>
  </si>
  <si>
    <t>МУП «Кайлинское ЖКХ» Кайлинского сельсовета Мошковского района Новосибирской области</t>
  </si>
  <si>
    <t>5432214496</t>
  </si>
  <si>
    <t>ООО "Радуга Сервис"</t>
  </si>
  <si>
    <t>5432214513</t>
  </si>
  <si>
    <t>МУП ДЕЗ ЖКХ "Летный"</t>
  </si>
  <si>
    <t>5433188190</t>
  </si>
  <si>
    <t>МКУК "Пешковское КДУ"</t>
  </si>
  <si>
    <t>5439000581</t>
  </si>
  <si>
    <t>ООО "Чулым-ЖКХ"</t>
  </si>
  <si>
    <t>5442001225</t>
  </si>
  <si>
    <t>Дата последнего обновления реестра организаций: 13.08.2013 15:08:27</t>
  </si>
  <si>
    <t>Титульный!F36</t>
  </si>
  <si>
    <t>Титульный!G36</t>
  </si>
  <si>
    <t>№9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</si>
</sst>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1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0" fontId="22" fillId="30" borderId="48" xfId="872" applyFont="1" applyFill="1" applyBorder="1" applyAlignment="1" applyProtection="1">
      <alignment horizontal="center" vertical="center" wrapText="1"/>
      <protection/>
    </xf>
    <xf numFmtId="49" fontId="0" fillId="22" borderId="35" xfId="1176" applyNumberFormat="1" applyFont="1" applyFill="1" applyBorder="1" applyAlignment="1" applyProtection="1">
      <alignment horizontal="center" vertical="center" wrapText="1"/>
      <protection locked="0"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6" xfId="0" applyFont="1" applyFill="1" applyBorder="1" applyAlignment="1" applyProtection="1">
      <alignment horizontal="center" vertical="center" wrapText="1"/>
      <protection locked="0"/>
    </xf>
    <xf numFmtId="49" fontId="0" fillId="31" borderId="74" xfId="0" applyFont="1" applyFill="1" applyBorder="1" applyAlignment="1" applyProtection="1">
      <alignment horizontal="center" vertical="center" wrapText="1"/>
      <protection locked="0"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4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972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972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534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10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190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10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4580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9434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7">
      <selection activeCell="E44" sqref="E44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101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8" t="s">
        <v>2168</v>
      </c>
      <c r="C4" s="299"/>
      <c r="D4" s="299"/>
      <c r="E4" s="299"/>
      <c r="F4" s="299"/>
      <c r="G4" s="299"/>
      <c r="H4" s="299"/>
      <c r="I4" s="299"/>
      <c r="J4" s="300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1" t="s">
        <v>41</v>
      </c>
      <c r="D7" s="302"/>
      <c r="E7" s="302"/>
      <c r="F7" s="302"/>
      <c r="G7" s="302"/>
      <c r="H7" s="302"/>
      <c r="I7" s="167"/>
      <c r="J7" s="168"/>
    </row>
    <row r="8" spans="2:10" s="165" customFormat="1" ht="12.75">
      <c r="B8" s="166"/>
      <c r="C8" s="303" t="s">
        <v>42</v>
      </c>
      <c r="D8" s="303"/>
      <c r="E8" s="303"/>
      <c r="F8" s="303"/>
      <c r="G8" s="303"/>
      <c r="H8" s="303"/>
      <c r="I8" s="167"/>
      <c r="J8" s="168"/>
    </row>
    <row r="9" spans="2:10" s="165" customFormat="1" ht="12.75">
      <c r="B9" s="166"/>
      <c r="C9" s="303" t="s">
        <v>43</v>
      </c>
      <c r="D9" s="303"/>
      <c r="E9" s="303"/>
      <c r="F9" s="303"/>
      <c r="G9" s="303"/>
      <c r="H9" s="303"/>
      <c r="I9" s="167"/>
      <c r="J9" s="168"/>
    </row>
    <row r="10" spans="2:10" s="165" customFormat="1" ht="57.75" customHeight="1">
      <c r="B10" s="166"/>
      <c r="C10" s="292" t="s">
        <v>44</v>
      </c>
      <c r="D10" s="293"/>
      <c r="E10" s="293"/>
      <c r="F10" s="293"/>
      <c r="G10" s="293"/>
      <c r="H10" s="293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24</v>
      </c>
      <c r="E12" s="112" t="s">
        <v>25</v>
      </c>
      <c r="F12" s="79"/>
      <c r="J12" s="129"/>
    </row>
    <row r="13" spans="2:10" ht="13.5" thickBot="1">
      <c r="B13" s="126"/>
      <c r="C13" s="79"/>
      <c r="D13" s="114" t="s">
        <v>24</v>
      </c>
      <c r="E13" s="112" t="s">
        <v>26</v>
      </c>
      <c r="F13" s="79"/>
      <c r="J13" s="129"/>
    </row>
    <row r="14" spans="2:10" ht="12" thickBot="1">
      <c r="B14" s="126"/>
      <c r="C14" s="80"/>
      <c r="D14" s="115" t="s">
        <v>24</v>
      </c>
      <c r="E14" s="296" t="s">
        <v>97</v>
      </c>
      <c r="F14" s="296"/>
      <c r="G14" s="296"/>
      <c r="H14" s="296"/>
      <c r="J14" s="129"/>
    </row>
    <row r="15" spans="2:10" ht="14.25" customHeight="1">
      <c r="B15" s="126"/>
      <c r="C15" s="80"/>
      <c r="D15" s="80"/>
      <c r="E15" s="296"/>
      <c r="F15" s="296"/>
      <c r="G15" s="296"/>
      <c r="H15" s="296"/>
      <c r="J15" s="129"/>
    </row>
    <row r="16" spans="2:10" ht="12.75">
      <c r="B16" s="126"/>
      <c r="C16" s="80"/>
      <c r="D16" s="80"/>
      <c r="E16" s="112" t="s">
        <v>31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4" t="s">
        <v>45</v>
      </c>
      <c r="D18" s="295"/>
      <c r="E18" s="295"/>
      <c r="F18" s="295"/>
      <c r="G18" s="295"/>
      <c r="H18" s="295"/>
      <c r="I18" s="170"/>
      <c r="J18" s="171"/>
    </row>
    <row r="19" spans="2:10" s="165" customFormat="1" ht="26.25" customHeight="1">
      <c r="B19" s="169"/>
      <c r="C19" s="297" t="s">
        <v>46</v>
      </c>
      <c r="D19" s="297"/>
      <c r="E19" s="297"/>
      <c r="F19" s="297"/>
      <c r="G19" s="297"/>
      <c r="H19" s="297"/>
      <c r="I19" s="170"/>
      <c r="J19" s="171"/>
    </row>
    <row r="20" spans="2:10" s="165" customFormat="1" ht="26.25" customHeight="1">
      <c r="B20" s="169"/>
      <c r="C20" s="297" t="s">
        <v>47</v>
      </c>
      <c r="D20" s="297"/>
      <c r="E20" s="297"/>
      <c r="F20" s="297"/>
      <c r="G20" s="297"/>
      <c r="H20" s="297"/>
      <c r="I20" s="170"/>
      <c r="J20" s="171"/>
    </row>
    <row r="21" spans="2:10" s="165" customFormat="1" ht="12.75">
      <c r="B21" s="169"/>
      <c r="C21" s="297" t="s">
        <v>48</v>
      </c>
      <c r="D21" s="297"/>
      <c r="E21" s="297"/>
      <c r="F21" s="297"/>
      <c r="G21" s="297"/>
      <c r="H21" s="297"/>
      <c r="I21" s="170"/>
      <c r="J21" s="171"/>
    </row>
    <row r="22" spans="2:10" s="165" customFormat="1" ht="27.75" customHeight="1">
      <c r="B22" s="169"/>
      <c r="C22" s="297" t="s">
        <v>49</v>
      </c>
      <c r="D22" s="297"/>
      <c r="E22" s="297"/>
      <c r="F22" s="297"/>
      <c r="G22" s="297"/>
      <c r="H22" s="297"/>
      <c r="I22" s="170"/>
      <c r="J22" s="171"/>
    </row>
    <row r="23" spans="1:10" s="177" customFormat="1" ht="18" customHeight="1">
      <c r="A23" s="172"/>
      <c r="B23" s="173"/>
      <c r="C23" s="307" t="s">
        <v>50</v>
      </c>
      <c r="D23" s="307"/>
      <c r="E23" s="307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4" t="s">
        <v>51</v>
      </c>
      <c r="D24" s="304"/>
      <c r="E24" s="305"/>
      <c r="F24" s="305"/>
      <c r="G24" s="305"/>
      <c r="H24" s="306"/>
      <c r="I24" s="175"/>
      <c r="J24" s="176"/>
    </row>
    <row r="25" spans="1:10" s="177" customFormat="1" ht="18" customHeight="1">
      <c r="A25" s="172"/>
      <c r="B25" s="173"/>
      <c r="C25" s="304" t="s">
        <v>52</v>
      </c>
      <c r="D25" s="304"/>
      <c r="E25" s="305"/>
      <c r="F25" s="305"/>
      <c r="G25" s="305"/>
      <c r="H25" s="306"/>
      <c r="I25" s="175"/>
      <c r="J25" s="176"/>
    </row>
    <row r="26" spans="1:10" s="177" customFormat="1" ht="18" customHeight="1">
      <c r="A26" s="172"/>
      <c r="B26" s="173"/>
      <c r="C26" s="304" t="s">
        <v>53</v>
      </c>
      <c r="D26" s="304"/>
      <c r="E26" s="309"/>
      <c r="F26" s="309"/>
      <c r="G26" s="309"/>
      <c r="H26" s="310"/>
      <c r="I26" s="175"/>
      <c r="J26" s="176"/>
    </row>
    <row r="27" spans="1:10" s="177" customFormat="1" ht="18" customHeight="1">
      <c r="A27" s="172"/>
      <c r="B27" s="173"/>
      <c r="C27" s="304" t="s">
        <v>54</v>
      </c>
      <c r="D27" s="304"/>
      <c r="E27" s="309"/>
      <c r="F27" s="309"/>
      <c r="G27" s="309"/>
      <c r="H27" s="310"/>
      <c r="I27" s="175"/>
      <c r="J27" s="176"/>
    </row>
    <row r="28" spans="1:10" s="177" customFormat="1" ht="18" customHeight="1">
      <c r="A28" s="172"/>
      <c r="B28" s="173"/>
      <c r="C28" s="304" t="s">
        <v>2300</v>
      </c>
      <c r="D28" s="304"/>
      <c r="E28" s="305"/>
      <c r="F28" s="305"/>
      <c r="G28" s="305"/>
      <c r="H28" s="306"/>
      <c r="I28" s="175"/>
      <c r="J28" s="176"/>
    </row>
    <row r="29" spans="1:10" s="177" customFormat="1" ht="24" customHeight="1">
      <c r="A29" s="172"/>
      <c r="B29" s="173"/>
      <c r="C29" s="304" t="s">
        <v>55</v>
      </c>
      <c r="D29" s="304"/>
      <c r="E29" s="305" t="s">
        <v>56</v>
      </c>
      <c r="F29" s="305"/>
      <c r="G29" s="305"/>
      <c r="H29" s="306"/>
      <c r="I29" s="175"/>
      <c r="J29" s="176"/>
    </row>
    <row r="30" spans="1:10" s="177" customFormat="1" ht="26.25" customHeight="1" thickBot="1">
      <c r="A30" s="172"/>
      <c r="B30" s="173"/>
      <c r="C30" s="314" t="s">
        <v>57</v>
      </c>
      <c r="D30" s="314"/>
      <c r="E30" s="315" t="s">
        <v>58</v>
      </c>
      <c r="F30" s="315"/>
      <c r="G30" s="315"/>
      <c r="H30" s="316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7" t="s">
        <v>2362</v>
      </c>
      <c r="D32" s="307"/>
      <c r="E32" s="307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8" t="s">
        <v>51</v>
      </c>
      <c r="D33" s="308"/>
      <c r="E33" s="305"/>
      <c r="F33" s="305"/>
      <c r="G33" s="305"/>
      <c r="H33" s="306"/>
      <c r="I33" s="175"/>
      <c r="J33" s="176"/>
    </row>
    <row r="34" spans="1:10" s="177" customFormat="1" ht="18" customHeight="1">
      <c r="A34" s="172"/>
      <c r="B34" s="173"/>
      <c r="C34" s="308" t="s">
        <v>52</v>
      </c>
      <c r="D34" s="308"/>
      <c r="E34" s="305"/>
      <c r="F34" s="305"/>
      <c r="G34" s="305"/>
      <c r="H34" s="306"/>
      <c r="I34" s="175"/>
      <c r="J34" s="176"/>
    </row>
    <row r="35" spans="1:10" s="177" customFormat="1" ht="30" customHeight="1">
      <c r="A35" s="172"/>
      <c r="B35" s="173"/>
      <c r="C35" s="308" t="s">
        <v>53</v>
      </c>
      <c r="D35" s="308"/>
      <c r="E35" s="309"/>
      <c r="F35" s="309"/>
      <c r="G35" s="309"/>
      <c r="H35" s="310"/>
      <c r="I35" s="175"/>
      <c r="J35" s="176"/>
    </row>
    <row r="36" spans="1:10" s="177" customFormat="1" ht="18" customHeight="1">
      <c r="A36" s="172"/>
      <c r="B36" s="173"/>
      <c r="C36" s="308" t="s">
        <v>54</v>
      </c>
      <c r="D36" s="308"/>
      <c r="E36" s="309" t="s">
        <v>59</v>
      </c>
      <c r="F36" s="309"/>
      <c r="G36" s="309"/>
      <c r="H36" s="310"/>
      <c r="I36" s="175"/>
      <c r="J36" s="176"/>
    </row>
    <row r="37" spans="1:10" s="177" customFormat="1" ht="18" customHeight="1" thickBot="1">
      <c r="A37" s="172"/>
      <c r="B37" s="173"/>
      <c r="C37" s="311" t="s">
        <v>2300</v>
      </c>
      <c r="D37" s="311"/>
      <c r="E37" s="312"/>
      <c r="F37" s="312"/>
      <c r="G37" s="312"/>
      <c r="H37" s="313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E35:H35"/>
    <mergeCell ref="E29:H29"/>
    <mergeCell ref="C30:D30"/>
    <mergeCell ref="E30:H30"/>
    <mergeCell ref="C34:D34"/>
    <mergeCell ref="E34:H34"/>
    <mergeCell ref="C35:D35"/>
    <mergeCell ref="C32:E32"/>
    <mergeCell ref="C33:D33"/>
    <mergeCell ref="E33:H33"/>
    <mergeCell ref="C26:D26"/>
    <mergeCell ref="E26:H26"/>
    <mergeCell ref="C27:D27"/>
    <mergeCell ref="E27:H27"/>
    <mergeCell ref="C28:D28"/>
    <mergeCell ref="E28:H28"/>
    <mergeCell ref="C29:D29"/>
    <mergeCell ref="C24:D24"/>
    <mergeCell ref="E24:H24"/>
    <mergeCell ref="C25:D25"/>
    <mergeCell ref="E25:H25"/>
    <mergeCell ref="C20:H20"/>
    <mergeCell ref="C21:H21"/>
    <mergeCell ref="C22:H22"/>
    <mergeCell ref="C23:E23"/>
    <mergeCell ref="C10:H10"/>
    <mergeCell ref="C18:H18"/>
    <mergeCell ref="E14:H15"/>
    <mergeCell ref="C19:H19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2305</v>
      </c>
      <c r="B1" s="36" t="s">
        <v>2301</v>
      </c>
      <c r="C1" s="36" t="s">
        <v>2302</v>
      </c>
      <c r="D1" s="38" t="s">
        <v>2145</v>
      </c>
      <c r="E1" s="38" t="s">
        <v>2163</v>
      </c>
      <c r="F1" s="38" t="s">
        <v>2165</v>
      </c>
      <c r="G1" s="38" t="s">
        <v>2164</v>
      </c>
      <c r="H1" s="38" t="s">
        <v>2453</v>
      </c>
      <c r="I1" s="38" t="s">
        <v>2366</v>
      </c>
      <c r="J1" s="38" t="s">
        <v>13</v>
      </c>
      <c r="K1" s="38" t="s">
        <v>2145</v>
      </c>
      <c r="M1" s="230" t="s">
        <v>71</v>
      </c>
      <c r="CN1" s="61" t="s">
        <v>2136</v>
      </c>
    </row>
    <row r="2" spans="1:13" ht="34.5">
      <c r="A2" s="39" t="s">
        <v>2138</v>
      </c>
      <c r="B2" s="100" t="s">
        <v>2303</v>
      </c>
      <c r="C2" s="41">
        <v>2006</v>
      </c>
      <c r="D2" s="101" t="s">
        <v>2143</v>
      </c>
      <c r="E2" s="51" t="s">
        <v>2146</v>
      </c>
      <c r="F2" s="51" t="s">
        <v>2147</v>
      </c>
      <c r="G2" s="51" t="s">
        <v>2147</v>
      </c>
      <c r="H2" s="90" t="s">
        <v>32</v>
      </c>
      <c r="I2" s="95" t="s">
        <v>2462</v>
      </c>
      <c r="J2" s="37" t="s">
        <v>5</v>
      </c>
      <c r="K2" s="226" t="s">
        <v>70</v>
      </c>
      <c r="M2" s="231" t="s">
        <v>72</v>
      </c>
    </row>
    <row r="3" spans="1:13" ht="12.75">
      <c r="A3" s="39" t="s">
        <v>2139</v>
      </c>
      <c r="B3" s="100" t="s">
        <v>15</v>
      </c>
      <c r="C3" s="37">
        <v>2007</v>
      </c>
      <c r="D3" s="101" t="s">
        <v>2144</v>
      </c>
      <c r="E3" s="51" t="s">
        <v>2148</v>
      </c>
      <c r="F3" s="51" t="s">
        <v>2149</v>
      </c>
      <c r="G3" s="51" t="s">
        <v>2149</v>
      </c>
      <c r="H3" s="90" t="s">
        <v>2371</v>
      </c>
      <c r="I3" s="95" t="s">
        <v>2463</v>
      </c>
      <c r="J3" s="37" t="s">
        <v>6</v>
      </c>
      <c r="K3" s="227" t="s">
        <v>100</v>
      </c>
      <c r="M3" s="231" t="s">
        <v>73</v>
      </c>
    </row>
    <row r="4" spans="2:13" ht="34.5">
      <c r="B4" s="100" t="s">
        <v>16</v>
      </c>
      <c r="C4" s="41">
        <v>2008</v>
      </c>
      <c r="E4" s="51" t="s">
        <v>2339</v>
      </c>
      <c r="F4" s="51" t="s">
        <v>2150</v>
      </c>
      <c r="G4" s="51" t="s">
        <v>2150</v>
      </c>
      <c r="H4" s="90" t="s">
        <v>2372</v>
      </c>
      <c r="I4" s="95" t="s">
        <v>0</v>
      </c>
      <c r="J4" s="37" t="s">
        <v>7</v>
      </c>
      <c r="M4" s="231" t="s">
        <v>74</v>
      </c>
    </row>
    <row r="5" spans="2:13" ht="12.75">
      <c r="B5" s="100" t="s">
        <v>17</v>
      </c>
      <c r="C5" s="37">
        <v>2009</v>
      </c>
      <c r="E5" s="51" t="s">
        <v>2151</v>
      </c>
      <c r="F5" s="51" t="s">
        <v>2152</v>
      </c>
      <c r="G5" s="51" t="s">
        <v>2152</v>
      </c>
      <c r="H5" s="90" t="s">
        <v>2373</v>
      </c>
      <c r="J5" s="37" t="s">
        <v>8</v>
      </c>
      <c r="M5" s="231" t="s">
        <v>75</v>
      </c>
    </row>
    <row r="6" spans="3:13" ht="11.25">
      <c r="C6" s="41">
        <v>2010</v>
      </c>
      <c r="E6" s="51" t="s">
        <v>2340</v>
      </c>
      <c r="F6" s="51" t="s">
        <v>2153</v>
      </c>
      <c r="G6" s="51" t="s">
        <v>2153</v>
      </c>
      <c r="H6" s="90" t="s">
        <v>2374</v>
      </c>
      <c r="J6" s="37" t="s">
        <v>1</v>
      </c>
      <c r="M6" s="231" t="s">
        <v>76</v>
      </c>
    </row>
    <row r="7" spans="2:13" ht="11.25">
      <c r="B7" s="40"/>
      <c r="C7" s="41">
        <v>2011</v>
      </c>
      <c r="E7" s="51" t="s">
        <v>2341</v>
      </c>
      <c r="F7" s="51" t="s">
        <v>2154</v>
      </c>
      <c r="G7" s="51" t="s">
        <v>2154</v>
      </c>
      <c r="H7" s="90" t="s">
        <v>2375</v>
      </c>
      <c r="J7" s="37" t="s">
        <v>2</v>
      </c>
      <c r="M7" s="231" t="s">
        <v>77</v>
      </c>
    </row>
    <row r="8" spans="2:13" ht="11.25">
      <c r="B8" s="225"/>
      <c r="C8" s="41">
        <v>2012</v>
      </c>
      <c r="E8" s="51" t="s">
        <v>2342</v>
      </c>
      <c r="F8" s="51" t="s">
        <v>2155</v>
      </c>
      <c r="G8" s="51" t="s">
        <v>2155</v>
      </c>
      <c r="H8" s="90" t="s">
        <v>2376</v>
      </c>
      <c r="J8" s="37" t="s">
        <v>3</v>
      </c>
      <c r="M8" s="231" t="s">
        <v>78</v>
      </c>
    </row>
    <row r="9" spans="2:13" ht="11.25">
      <c r="B9" s="40"/>
      <c r="C9" s="41">
        <v>2013</v>
      </c>
      <c r="E9" s="51" t="s">
        <v>2156</v>
      </c>
      <c r="F9" s="51" t="s">
        <v>2157</v>
      </c>
      <c r="G9" s="51" t="s">
        <v>2157</v>
      </c>
      <c r="H9" s="90" t="s">
        <v>2377</v>
      </c>
      <c r="J9" s="37" t="s">
        <v>4</v>
      </c>
      <c r="M9" s="231" t="s">
        <v>79</v>
      </c>
    </row>
    <row r="10" spans="2:13" ht="11.25">
      <c r="B10" s="40"/>
      <c r="C10" s="41">
        <v>2014</v>
      </c>
      <c r="E10" s="51" t="s">
        <v>2158</v>
      </c>
      <c r="F10" s="51" t="s">
        <v>2159</v>
      </c>
      <c r="G10" s="51" t="s">
        <v>2159</v>
      </c>
      <c r="H10" s="90" t="s">
        <v>2378</v>
      </c>
      <c r="J10" s="37" t="s">
        <v>9</v>
      </c>
      <c r="M10" s="231" t="s">
        <v>80</v>
      </c>
    </row>
    <row r="11" spans="2:10" ht="11.25">
      <c r="B11" s="40"/>
      <c r="C11" s="41">
        <v>2015</v>
      </c>
      <c r="E11" s="51" t="s">
        <v>2160</v>
      </c>
      <c r="F11" s="51">
        <v>10</v>
      </c>
      <c r="G11" s="51">
        <v>10</v>
      </c>
      <c r="H11" s="90" t="s">
        <v>2379</v>
      </c>
      <c r="J11" s="37" t="s">
        <v>10</v>
      </c>
    </row>
    <row r="12" spans="2:13" ht="11.25">
      <c r="B12" s="40"/>
      <c r="C12" s="41"/>
      <c r="E12" s="51" t="s">
        <v>2161</v>
      </c>
      <c r="F12" s="51">
        <v>11</v>
      </c>
      <c r="G12" s="51">
        <v>11</v>
      </c>
      <c r="H12" s="90" t="s">
        <v>2380</v>
      </c>
      <c r="J12" s="37" t="s">
        <v>11</v>
      </c>
      <c r="M12" s="233" t="s">
        <v>81</v>
      </c>
    </row>
    <row r="13" spans="2:13" ht="11.25">
      <c r="B13" s="40"/>
      <c r="C13" s="41"/>
      <c r="E13" s="51" t="s">
        <v>2162</v>
      </c>
      <c r="F13" s="51">
        <v>12</v>
      </c>
      <c r="G13" s="51">
        <v>12</v>
      </c>
      <c r="H13" s="90" t="s">
        <v>2381</v>
      </c>
      <c r="J13" s="37" t="s">
        <v>12</v>
      </c>
      <c r="M13" s="231" t="s">
        <v>72</v>
      </c>
    </row>
    <row r="14" spans="2:13" ht="11.25">
      <c r="B14" s="40"/>
      <c r="C14" s="41"/>
      <c r="E14" s="51"/>
      <c r="F14" s="51"/>
      <c r="G14" s="51">
        <v>13</v>
      </c>
      <c r="H14" s="90" t="s">
        <v>2382</v>
      </c>
      <c r="M14" s="231" t="s">
        <v>73</v>
      </c>
    </row>
    <row r="15" spans="2:13" ht="11.25">
      <c r="B15" s="40"/>
      <c r="C15" s="41"/>
      <c r="E15" s="51"/>
      <c r="F15" s="51"/>
      <c r="G15" s="51">
        <v>14</v>
      </c>
      <c r="H15" s="90" t="s">
        <v>2383</v>
      </c>
      <c r="M15" s="231" t="s">
        <v>74</v>
      </c>
    </row>
    <row r="16" spans="2:13" ht="11.25">
      <c r="B16" s="40"/>
      <c r="C16" s="41"/>
      <c r="E16" s="51"/>
      <c r="F16" s="51"/>
      <c r="G16" s="51">
        <v>15</v>
      </c>
      <c r="H16" s="90" t="s">
        <v>2384</v>
      </c>
      <c r="M16" s="231" t="s">
        <v>75</v>
      </c>
    </row>
    <row r="17" spans="5:13" ht="11.25">
      <c r="E17" s="51"/>
      <c r="F17" s="51"/>
      <c r="G17" s="51">
        <v>16</v>
      </c>
      <c r="H17" s="90" t="s">
        <v>2385</v>
      </c>
      <c r="M17" s="231" t="s">
        <v>76</v>
      </c>
    </row>
    <row r="18" spans="5:8" ht="11.25">
      <c r="E18" s="51"/>
      <c r="F18" s="51"/>
      <c r="G18" s="51">
        <v>17</v>
      </c>
      <c r="H18" s="90" t="s">
        <v>2386</v>
      </c>
    </row>
    <row r="19" spans="5:8" ht="11.25">
      <c r="E19" s="51"/>
      <c r="F19" s="51"/>
      <c r="G19" s="51">
        <v>18</v>
      </c>
      <c r="H19" s="90" t="s">
        <v>2387</v>
      </c>
    </row>
    <row r="20" spans="5:8" ht="11.25">
      <c r="E20" s="51"/>
      <c r="F20" s="51"/>
      <c r="G20" s="51">
        <v>19</v>
      </c>
      <c r="H20" s="90" t="s">
        <v>2388</v>
      </c>
    </row>
    <row r="21" spans="5:8" ht="11.25">
      <c r="E21" s="51"/>
      <c r="F21" s="51"/>
      <c r="G21" s="51">
        <v>20</v>
      </c>
      <c r="H21" s="90" t="s">
        <v>2389</v>
      </c>
    </row>
    <row r="22" spans="5:8" ht="11.25">
      <c r="E22" s="51"/>
      <c r="F22" s="51"/>
      <c r="G22" s="51">
        <v>21</v>
      </c>
      <c r="H22" s="90" t="s">
        <v>2390</v>
      </c>
    </row>
    <row r="23" spans="5:8" ht="11.25">
      <c r="E23" s="51"/>
      <c r="F23" s="51"/>
      <c r="G23" s="51">
        <v>22</v>
      </c>
      <c r="H23" s="90" t="s">
        <v>2391</v>
      </c>
    </row>
    <row r="24" spans="1:8" ht="11.25">
      <c r="A24" s="37"/>
      <c r="E24" s="51"/>
      <c r="F24" s="51"/>
      <c r="G24" s="51">
        <v>23</v>
      </c>
      <c r="H24" s="90" t="s">
        <v>2392</v>
      </c>
    </row>
    <row r="25" spans="5:8" ht="11.25">
      <c r="E25" s="51"/>
      <c r="F25" s="51"/>
      <c r="G25" s="51">
        <v>24</v>
      </c>
      <c r="H25" s="90" t="s">
        <v>2393</v>
      </c>
    </row>
    <row r="26" spans="5:8" ht="11.25">
      <c r="E26" s="51"/>
      <c r="F26" s="51"/>
      <c r="G26" s="51">
        <v>25</v>
      </c>
      <c r="H26" s="90" t="s">
        <v>2394</v>
      </c>
    </row>
    <row r="27" spans="5:8" ht="11.25">
      <c r="E27" s="51"/>
      <c r="F27" s="51"/>
      <c r="G27" s="51">
        <v>26</v>
      </c>
      <c r="H27" s="90" t="s">
        <v>2395</v>
      </c>
    </row>
    <row r="28" spans="5:8" ht="11.25">
      <c r="E28" s="51"/>
      <c r="F28" s="51"/>
      <c r="G28" s="51">
        <v>27</v>
      </c>
      <c r="H28" s="90" t="s">
        <v>2396</v>
      </c>
    </row>
    <row r="29" spans="5:8" ht="11.25">
      <c r="E29" s="51"/>
      <c r="F29" s="51"/>
      <c r="G29" s="51">
        <v>28</v>
      </c>
      <c r="H29" s="90" t="s">
        <v>2397</v>
      </c>
    </row>
    <row r="30" spans="5:8" ht="11.25">
      <c r="E30" s="51"/>
      <c r="F30" s="51"/>
      <c r="G30" s="51">
        <v>29</v>
      </c>
      <c r="H30" s="90" t="s">
        <v>2398</v>
      </c>
    </row>
    <row r="31" spans="5:8" ht="11.25">
      <c r="E31" s="51"/>
      <c r="F31" s="51"/>
      <c r="G31" s="51">
        <v>30</v>
      </c>
      <c r="H31" s="90" t="s">
        <v>2399</v>
      </c>
    </row>
    <row r="32" spans="5:8" ht="11.25">
      <c r="E32" s="51"/>
      <c r="F32" s="51"/>
      <c r="G32" s="51">
        <v>31</v>
      </c>
      <c r="H32" s="90" t="s">
        <v>2400</v>
      </c>
    </row>
    <row r="33" ht="11.25">
      <c r="H33" s="90" t="s">
        <v>2401</v>
      </c>
    </row>
    <row r="34" ht="11.25">
      <c r="H34" s="90" t="s">
        <v>2402</v>
      </c>
    </row>
    <row r="35" ht="11.25">
      <c r="H35" s="90" t="s">
        <v>2403</v>
      </c>
    </row>
    <row r="36" ht="11.25">
      <c r="H36" s="90" t="s">
        <v>2404</v>
      </c>
    </row>
    <row r="37" ht="11.25">
      <c r="H37" s="90" t="s">
        <v>2405</v>
      </c>
    </row>
    <row r="38" ht="11.25">
      <c r="H38" s="90" t="s">
        <v>2406</v>
      </c>
    </row>
    <row r="39" ht="11.25">
      <c r="H39" s="90" t="s">
        <v>2407</v>
      </c>
    </row>
    <row r="40" ht="11.25">
      <c r="H40" s="90" t="s">
        <v>2408</v>
      </c>
    </row>
    <row r="41" ht="11.25">
      <c r="H41" s="90" t="s">
        <v>2409</v>
      </c>
    </row>
    <row r="42" ht="11.25">
      <c r="H42" s="90" t="s">
        <v>2410</v>
      </c>
    </row>
    <row r="43" ht="11.25">
      <c r="H43" s="90" t="s">
        <v>2411</v>
      </c>
    </row>
    <row r="44" ht="11.25">
      <c r="H44" s="90" t="s">
        <v>2412</v>
      </c>
    </row>
    <row r="45" ht="11.25">
      <c r="H45" s="90" t="s">
        <v>2413</v>
      </c>
    </row>
    <row r="46" ht="11.25">
      <c r="H46" s="90" t="s">
        <v>2414</v>
      </c>
    </row>
    <row r="47" ht="11.25">
      <c r="H47" s="90" t="s">
        <v>2415</v>
      </c>
    </row>
    <row r="48" ht="11.25">
      <c r="H48" s="90" t="s">
        <v>2416</v>
      </c>
    </row>
    <row r="49" ht="11.25">
      <c r="H49" s="90" t="s">
        <v>2417</v>
      </c>
    </row>
    <row r="50" ht="11.25">
      <c r="H50" s="90" t="s">
        <v>2418</v>
      </c>
    </row>
    <row r="51" ht="11.25">
      <c r="H51" s="90" t="s">
        <v>2419</v>
      </c>
    </row>
    <row r="52" ht="11.25">
      <c r="H52" s="90" t="s">
        <v>2420</v>
      </c>
    </row>
    <row r="53" ht="11.25">
      <c r="H53" s="90" t="s">
        <v>2421</v>
      </c>
    </row>
    <row r="54" ht="11.25">
      <c r="H54" s="90" t="s">
        <v>2422</v>
      </c>
    </row>
    <row r="55" ht="11.25">
      <c r="H55" s="90" t="s">
        <v>2423</v>
      </c>
    </row>
    <row r="56" ht="11.25">
      <c r="H56" s="90" t="s">
        <v>2424</v>
      </c>
    </row>
    <row r="57" ht="11.25">
      <c r="H57" s="90" t="s">
        <v>2425</v>
      </c>
    </row>
    <row r="58" ht="11.25">
      <c r="H58" s="90" t="s">
        <v>2426</v>
      </c>
    </row>
    <row r="59" ht="11.25">
      <c r="H59" s="90" t="s">
        <v>2427</v>
      </c>
    </row>
    <row r="60" ht="11.25">
      <c r="H60" s="90" t="s">
        <v>2428</v>
      </c>
    </row>
    <row r="61" ht="11.25">
      <c r="H61" s="90" t="s">
        <v>2429</v>
      </c>
    </row>
    <row r="62" ht="11.25">
      <c r="H62" s="90" t="s">
        <v>2430</v>
      </c>
    </row>
    <row r="63" ht="11.25">
      <c r="H63" s="90" t="s">
        <v>2431</v>
      </c>
    </row>
    <row r="64" ht="11.25">
      <c r="H64" s="90" t="s">
        <v>2432</v>
      </c>
    </row>
    <row r="65" ht="11.25">
      <c r="H65" s="90" t="s">
        <v>2433</v>
      </c>
    </row>
    <row r="66" ht="11.25">
      <c r="H66" s="90" t="s">
        <v>2434</v>
      </c>
    </row>
    <row r="67" ht="11.25">
      <c r="H67" s="90" t="s">
        <v>2435</v>
      </c>
    </row>
    <row r="68" ht="11.25">
      <c r="H68" s="90" t="s">
        <v>2436</v>
      </c>
    </row>
    <row r="69" ht="11.25">
      <c r="H69" s="90" t="s">
        <v>2437</v>
      </c>
    </row>
    <row r="70" ht="11.25">
      <c r="H70" s="90" t="s">
        <v>2438</v>
      </c>
    </row>
    <row r="71" ht="11.25">
      <c r="H71" s="90" t="s">
        <v>2439</v>
      </c>
    </row>
    <row r="72" ht="11.25">
      <c r="H72" s="90" t="s">
        <v>2440</v>
      </c>
    </row>
    <row r="73" ht="11.25">
      <c r="H73" s="90" t="s">
        <v>2441</v>
      </c>
    </row>
    <row r="74" ht="11.25">
      <c r="H74" s="90" t="s">
        <v>2442</v>
      </c>
    </row>
    <row r="75" ht="11.25">
      <c r="H75" s="90" t="s">
        <v>2443</v>
      </c>
    </row>
    <row r="76" ht="11.25">
      <c r="H76" s="90" t="s">
        <v>2444</v>
      </c>
    </row>
    <row r="77" ht="11.25">
      <c r="H77" s="90" t="s">
        <v>2445</v>
      </c>
    </row>
    <row r="78" ht="11.25">
      <c r="H78" s="90" t="s">
        <v>2446</v>
      </c>
    </row>
    <row r="79" ht="11.25">
      <c r="H79" s="90" t="s">
        <v>2135</v>
      </c>
    </row>
    <row r="80" ht="11.25">
      <c r="H80" s="90" t="s">
        <v>2447</v>
      </c>
    </row>
    <row r="81" ht="11.25">
      <c r="H81" s="90" t="s">
        <v>2448</v>
      </c>
    </row>
    <row r="82" ht="11.25">
      <c r="H82" s="90" t="s">
        <v>2449</v>
      </c>
    </row>
    <row r="83" ht="11.25">
      <c r="H83" s="90" t="s">
        <v>2450</v>
      </c>
    </row>
    <row r="84" ht="11.25">
      <c r="H84" s="90" t="s">
        <v>2451</v>
      </c>
    </row>
    <row r="85" ht="11.25">
      <c r="H85" s="90" t="s">
        <v>2452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2173</v>
      </c>
      <c r="AW1" s="6" t="s">
        <v>2174</v>
      </c>
      <c r="AX1" s="6" t="s">
        <v>2175</v>
      </c>
      <c r="AY1" s="6" t="s">
        <v>2176</v>
      </c>
      <c r="AZ1" s="6" t="s">
        <v>2177</v>
      </c>
      <c r="BA1" s="7" t="s">
        <v>2178</v>
      </c>
      <c r="BB1" s="6" t="s">
        <v>2179</v>
      </c>
      <c r="BC1" s="6" t="s">
        <v>2180</v>
      </c>
      <c r="BD1" s="6" t="s">
        <v>2181</v>
      </c>
      <c r="BE1" s="6" t="s">
        <v>2182</v>
      </c>
    </row>
    <row r="2" spans="48:57" ht="12.75" customHeight="1">
      <c r="AV2" s="7" t="s">
        <v>2183</v>
      </c>
      <c r="AW2" s="9" t="s">
        <v>2175</v>
      </c>
      <c r="AX2" s="7" t="s">
        <v>2304</v>
      </c>
      <c r="AY2" s="7" t="s">
        <v>2304</v>
      </c>
      <c r="AZ2" s="7" t="s">
        <v>2304</v>
      </c>
      <c r="BA2" s="7" t="s">
        <v>2304</v>
      </c>
      <c r="BB2" s="7" t="s">
        <v>2304</v>
      </c>
      <c r="BC2" s="7" t="s">
        <v>2304</v>
      </c>
      <c r="BD2" s="7" t="s">
        <v>2304</v>
      </c>
      <c r="BE2" s="7" t="s">
        <v>2304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2184</v>
      </c>
      <c r="AW3" s="9" t="s">
        <v>2177</v>
      </c>
      <c r="AX3" s="7" t="s">
        <v>2185</v>
      </c>
      <c r="AY3" s="7" t="s">
        <v>2186</v>
      </c>
      <c r="AZ3" s="7" t="s">
        <v>2187</v>
      </c>
      <c r="BA3" s="7" t="s">
        <v>2188</v>
      </c>
      <c r="BB3" s="7" t="s">
        <v>2189</v>
      </c>
      <c r="BC3" s="7" t="s">
        <v>2190</v>
      </c>
      <c r="BD3" s="7" t="s">
        <v>2191</v>
      </c>
      <c r="BE3" s="7" t="s">
        <v>2192</v>
      </c>
    </row>
    <row r="4" spans="3:57" ht="11.25">
      <c r="C4" s="13"/>
      <c r="D4" s="435" t="s">
        <v>2193</v>
      </c>
      <c r="E4" s="436"/>
      <c r="F4" s="436"/>
      <c r="G4" s="436"/>
      <c r="H4" s="436"/>
      <c r="I4" s="436"/>
      <c r="J4" s="436"/>
      <c r="K4" s="437"/>
      <c r="L4" s="14"/>
      <c r="AV4" s="7" t="s">
        <v>2194</v>
      </c>
      <c r="AW4" s="9" t="s">
        <v>2178</v>
      </c>
      <c r="AX4" s="7" t="s">
        <v>2195</v>
      </c>
      <c r="AY4" s="7" t="s">
        <v>2196</v>
      </c>
      <c r="AZ4" s="7" t="s">
        <v>2197</v>
      </c>
      <c r="BA4" s="7" t="s">
        <v>2198</v>
      </c>
      <c r="BB4" s="7" t="s">
        <v>2199</v>
      </c>
      <c r="BC4" s="7" t="s">
        <v>2200</v>
      </c>
      <c r="BD4" s="7" t="s">
        <v>2201</v>
      </c>
      <c r="BE4" s="7" t="s">
        <v>2202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2203</v>
      </c>
      <c r="AW5" s="9" t="s">
        <v>2179</v>
      </c>
      <c r="AX5" s="7" t="s">
        <v>2204</v>
      </c>
      <c r="AY5" s="7" t="s">
        <v>2205</v>
      </c>
      <c r="AZ5" s="7" t="s">
        <v>2206</v>
      </c>
      <c r="BB5" s="7" t="s">
        <v>2207</v>
      </c>
      <c r="BC5" s="7" t="s">
        <v>2208</v>
      </c>
      <c r="BE5" s="7" t="s">
        <v>2209</v>
      </c>
    </row>
    <row r="6" spans="3:54" ht="11.25">
      <c r="C6" s="13"/>
      <c r="D6" s="430" t="s">
        <v>2210</v>
      </c>
      <c r="E6" s="431"/>
      <c r="F6" s="431"/>
      <c r="G6" s="431"/>
      <c r="H6" s="431"/>
      <c r="I6" s="431"/>
      <c r="J6" s="431"/>
      <c r="K6" s="432"/>
      <c r="L6" s="14"/>
      <c r="AV6" s="7" t="s">
        <v>2211</v>
      </c>
      <c r="AW6" s="9" t="s">
        <v>2180</v>
      </c>
      <c r="AX6" s="7" t="s">
        <v>2212</v>
      </c>
      <c r="AY6" s="7" t="s">
        <v>2213</v>
      </c>
      <c r="BB6" s="7" t="s">
        <v>2214</v>
      </c>
    </row>
    <row r="7" spans="3:51" ht="11.25">
      <c r="C7" s="13"/>
      <c r="D7" s="16" t="s">
        <v>2215</v>
      </c>
      <c r="E7" s="17" t="s">
        <v>2259</v>
      </c>
      <c r="F7" s="401"/>
      <c r="G7" s="401"/>
      <c r="H7" s="401"/>
      <c r="I7" s="401"/>
      <c r="J7" s="401"/>
      <c r="K7" s="402"/>
      <c r="L7" s="14"/>
      <c r="AV7" s="7" t="s">
        <v>2216</v>
      </c>
      <c r="AW7" s="9" t="s">
        <v>2181</v>
      </c>
      <c r="AX7" s="7" t="s">
        <v>2217</v>
      </c>
      <c r="AY7" s="7" t="s">
        <v>2218</v>
      </c>
    </row>
    <row r="8" spans="3:51" ht="29.25" customHeight="1">
      <c r="C8" s="13"/>
      <c r="D8" s="16" t="s">
        <v>2219</v>
      </c>
      <c r="E8" s="18" t="s">
        <v>2220</v>
      </c>
      <c r="F8" s="401"/>
      <c r="G8" s="401"/>
      <c r="H8" s="401"/>
      <c r="I8" s="401"/>
      <c r="J8" s="401"/>
      <c r="K8" s="402"/>
      <c r="L8" s="14"/>
      <c r="AV8" s="7" t="s">
        <v>2221</v>
      </c>
      <c r="AW8" s="9" t="s">
        <v>2176</v>
      </c>
      <c r="AX8" s="7" t="s">
        <v>2222</v>
      </c>
      <c r="AY8" s="7" t="s">
        <v>2223</v>
      </c>
    </row>
    <row r="9" spans="3:51" ht="29.25" customHeight="1">
      <c r="C9" s="13"/>
      <c r="D9" s="16" t="s">
        <v>2224</v>
      </c>
      <c r="E9" s="18" t="s">
        <v>2225</v>
      </c>
      <c r="F9" s="401"/>
      <c r="G9" s="401"/>
      <c r="H9" s="401"/>
      <c r="I9" s="401"/>
      <c r="J9" s="401"/>
      <c r="K9" s="402"/>
      <c r="L9" s="14"/>
      <c r="AV9" s="7" t="s">
        <v>2226</v>
      </c>
      <c r="AW9" s="9" t="s">
        <v>2182</v>
      </c>
      <c r="AX9" s="7" t="s">
        <v>2227</v>
      </c>
      <c r="AY9" s="7" t="s">
        <v>2228</v>
      </c>
    </row>
    <row r="10" spans="3:51" ht="11.25">
      <c r="C10" s="13"/>
      <c r="D10" s="16" t="s">
        <v>2229</v>
      </c>
      <c r="E10" s="17" t="s">
        <v>2230</v>
      </c>
      <c r="F10" s="433"/>
      <c r="G10" s="433"/>
      <c r="H10" s="433"/>
      <c r="I10" s="433"/>
      <c r="J10" s="433"/>
      <c r="K10" s="434"/>
      <c r="L10" s="14"/>
      <c r="AX10" s="7" t="s">
        <v>2231</v>
      </c>
      <c r="AY10" s="7" t="s">
        <v>2232</v>
      </c>
    </row>
    <row r="11" spans="3:51" ht="11.25">
      <c r="C11" s="13"/>
      <c r="D11" s="16" t="s">
        <v>2233</v>
      </c>
      <c r="E11" s="17" t="s">
        <v>2234</v>
      </c>
      <c r="F11" s="433"/>
      <c r="G11" s="433"/>
      <c r="H11" s="433"/>
      <c r="I11" s="433"/>
      <c r="J11" s="433"/>
      <c r="K11" s="434"/>
      <c r="L11" s="14"/>
      <c r="N11" s="19"/>
      <c r="AX11" s="7" t="s">
        <v>2235</v>
      </c>
      <c r="AY11" s="7" t="s">
        <v>2236</v>
      </c>
    </row>
    <row r="12" spans="3:51" ht="22.5">
      <c r="C12" s="13"/>
      <c r="D12" s="16" t="s">
        <v>2237</v>
      </c>
      <c r="E12" s="18" t="s">
        <v>2238</v>
      </c>
      <c r="F12" s="433"/>
      <c r="G12" s="433"/>
      <c r="H12" s="433"/>
      <c r="I12" s="433"/>
      <c r="J12" s="433"/>
      <c r="K12" s="434"/>
      <c r="L12" s="14"/>
      <c r="N12" s="19"/>
      <c r="AX12" s="7" t="s">
        <v>2239</v>
      </c>
      <c r="AY12" s="7" t="s">
        <v>2297</v>
      </c>
    </row>
    <row r="13" spans="3:51" ht="11.25">
      <c r="C13" s="13"/>
      <c r="D13" s="16" t="s">
        <v>2298</v>
      </c>
      <c r="E13" s="17" t="s">
        <v>2299</v>
      </c>
      <c r="F13" s="433"/>
      <c r="G13" s="433"/>
      <c r="H13" s="433"/>
      <c r="I13" s="433"/>
      <c r="J13" s="433"/>
      <c r="K13" s="434"/>
      <c r="L13" s="14"/>
      <c r="N13" s="19"/>
      <c r="AY13" s="7" t="s">
        <v>2260</v>
      </c>
    </row>
    <row r="14" spans="3:51" ht="29.25" customHeight="1">
      <c r="C14" s="13"/>
      <c r="D14" s="16" t="s">
        <v>2261</v>
      </c>
      <c r="E14" s="17" t="s">
        <v>2262</v>
      </c>
      <c r="F14" s="433"/>
      <c r="G14" s="433"/>
      <c r="H14" s="433"/>
      <c r="I14" s="433"/>
      <c r="J14" s="433"/>
      <c r="K14" s="434"/>
      <c r="L14" s="14"/>
      <c r="N14" s="19"/>
      <c r="AY14" s="7" t="s">
        <v>2263</v>
      </c>
    </row>
    <row r="15" spans="3:51" ht="21.75" customHeight="1">
      <c r="C15" s="13"/>
      <c r="D15" s="16" t="s">
        <v>2264</v>
      </c>
      <c r="E15" s="17" t="s">
        <v>2265</v>
      </c>
      <c r="F15" s="43"/>
      <c r="G15" s="429" t="s">
        <v>2266</v>
      </c>
      <c r="H15" s="429"/>
      <c r="I15" s="429"/>
      <c r="J15" s="429"/>
      <c r="K15" s="3"/>
      <c r="L15" s="14"/>
      <c r="N15" s="19"/>
      <c r="AY15" s="7" t="s">
        <v>2267</v>
      </c>
    </row>
    <row r="16" spans="3:51" ht="12" thickBot="1">
      <c r="C16" s="13"/>
      <c r="D16" s="21" t="s">
        <v>2268</v>
      </c>
      <c r="E16" s="22" t="s">
        <v>2269</v>
      </c>
      <c r="F16" s="399"/>
      <c r="G16" s="399"/>
      <c r="H16" s="399"/>
      <c r="I16" s="399"/>
      <c r="J16" s="399"/>
      <c r="K16" s="400"/>
      <c r="L16" s="14"/>
      <c r="N16" s="19"/>
      <c r="AY16" s="7" t="s">
        <v>2270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2271</v>
      </c>
    </row>
    <row r="18" spans="3:14" ht="11.25">
      <c r="C18" s="13"/>
      <c r="D18" s="430" t="s">
        <v>2272</v>
      </c>
      <c r="E18" s="431"/>
      <c r="F18" s="431"/>
      <c r="G18" s="431"/>
      <c r="H18" s="431"/>
      <c r="I18" s="431"/>
      <c r="J18" s="431"/>
      <c r="K18" s="432"/>
      <c r="L18" s="14"/>
      <c r="N18" s="19"/>
    </row>
    <row r="19" spans="3:14" ht="11.25">
      <c r="C19" s="13"/>
      <c r="D19" s="16" t="s">
        <v>2256</v>
      </c>
      <c r="E19" s="17" t="s">
        <v>2273</v>
      </c>
      <c r="F19" s="433"/>
      <c r="G19" s="433"/>
      <c r="H19" s="433"/>
      <c r="I19" s="433"/>
      <c r="J19" s="433"/>
      <c r="K19" s="434"/>
      <c r="L19" s="14"/>
      <c r="N19" s="19"/>
    </row>
    <row r="20" spans="3:14" ht="22.5">
      <c r="C20" s="13"/>
      <c r="D20" s="16" t="s">
        <v>2257</v>
      </c>
      <c r="E20" s="23" t="s">
        <v>2274</v>
      </c>
      <c r="F20" s="401"/>
      <c r="G20" s="401"/>
      <c r="H20" s="401"/>
      <c r="I20" s="401"/>
      <c r="J20" s="401"/>
      <c r="K20" s="402"/>
      <c r="L20" s="14"/>
      <c r="N20" s="19"/>
    </row>
    <row r="21" spans="3:14" ht="11.25">
      <c r="C21" s="13"/>
      <c r="D21" s="16" t="s">
        <v>2258</v>
      </c>
      <c r="E21" s="23" t="s">
        <v>2275</v>
      </c>
      <c r="F21" s="401"/>
      <c r="G21" s="401"/>
      <c r="H21" s="401"/>
      <c r="I21" s="401"/>
      <c r="J21" s="401"/>
      <c r="K21" s="402"/>
      <c r="L21" s="14"/>
      <c r="N21" s="19"/>
    </row>
    <row r="22" spans="3:14" ht="22.5">
      <c r="C22" s="13"/>
      <c r="D22" s="16" t="s">
        <v>2276</v>
      </c>
      <c r="E22" s="23" t="s">
        <v>2277</v>
      </c>
      <c r="F22" s="401"/>
      <c r="G22" s="401"/>
      <c r="H22" s="401"/>
      <c r="I22" s="401"/>
      <c r="J22" s="401"/>
      <c r="K22" s="402"/>
      <c r="L22" s="14"/>
      <c r="N22" s="19"/>
    </row>
    <row r="23" spans="3:14" ht="22.5">
      <c r="C23" s="13"/>
      <c r="D23" s="16" t="s">
        <v>2278</v>
      </c>
      <c r="E23" s="23" t="s">
        <v>2279</v>
      </c>
      <c r="F23" s="401"/>
      <c r="G23" s="401"/>
      <c r="H23" s="401"/>
      <c r="I23" s="401"/>
      <c r="J23" s="401"/>
      <c r="K23" s="402"/>
      <c r="L23" s="14"/>
      <c r="N23" s="19"/>
    </row>
    <row r="24" spans="3:14" ht="23.25" thickBot="1">
      <c r="C24" s="13"/>
      <c r="D24" s="21" t="s">
        <v>2280</v>
      </c>
      <c r="E24" s="24" t="s">
        <v>2281</v>
      </c>
      <c r="F24" s="399"/>
      <c r="G24" s="399"/>
      <c r="H24" s="399"/>
      <c r="I24" s="399"/>
      <c r="J24" s="399"/>
      <c r="K24" s="40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3" t="s">
        <v>2282</v>
      </c>
      <c r="E26" s="394"/>
      <c r="F26" s="394"/>
      <c r="G26" s="394"/>
      <c r="H26" s="394"/>
      <c r="I26" s="394"/>
      <c r="J26" s="394"/>
      <c r="K26" s="395"/>
      <c r="L26" s="14"/>
      <c r="N26" s="19"/>
    </row>
    <row r="27" spans="3:14" ht="11.25">
      <c r="C27" s="13" t="s">
        <v>2283</v>
      </c>
      <c r="D27" s="16" t="s">
        <v>2169</v>
      </c>
      <c r="E27" s="23" t="s">
        <v>2284</v>
      </c>
      <c r="F27" s="401"/>
      <c r="G27" s="401"/>
      <c r="H27" s="401"/>
      <c r="I27" s="401"/>
      <c r="J27" s="401"/>
      <c r="K27" s="402"/>
      <c r="L27" s="14"/>
      <c r="N27" s="19"/>
    </row>
    <row r="28" spans="3:14" ht="12" thickBot="1">
      <c r="C28" s="13" t="s">
        <v>2285</v>
      </c>
      <c r="D28" s="390" t="s">
        <v>2286</v>
      </c>
      <c r="E28" s="391"/>
      <c r="F28" s="391"/>
      <c r="G28" s="391"/>
      <c r="H28" s="391"/>
      <c r="I28" s="391"/>
      <c r="J28" s="391"/>
      <c r="K28" s="39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3" t="s">
        <v>2287</v>
      </c>
      <c r="E30" s="394"/>
      <c r="F30" s="394"/>
      <c r="G30" s="394"/>
      <c r="H30" s="394"/>
      <c r="I30" s="394"/>
      <c r="J30" s="394"/>
      <c r="K30" s="395"/>
      <c r="L30" s="14"/>
      <c r="N30" s="19"/>
    </row>
    <row r="31" spans="3:14" ht="12" thickBot="1">
      <c r="C31" s="13"/>
      <c r="D31" s="26" t="s">
        <v>2170</v>
      </c>
      <c r="E31" s="27" t="s">
        <v>2288</v>
      </c>
      <c r="F31" s="425"/>
      <c r="G31" s="425"/>
      <c r="H31" s="425"/>
      <c r="I31" s="425"/>
      <c r="J31" s="425"/>
      <c r="K31" s="426"/>
      <c r="L31" s="14"/>
      <c r="N31" s="19"/>
    </row>
    <row r="32" spans="3:14" ht="22.5">
      <c r="C32" s="13"/>
      <c r="D32" s="28"/>
      <c r="E32" s="29" t="s">
        <v>2289</v>
      </c>
      <c r="F32" s="29" t="s">
        <v>2290</v>
      </c>
      <c r="G32" s="30" t="s">
        <v>2291</v>
      </c>
      <c r="H32" s="427" t="s">
        <v>2240</v>
      </c>
      <c r="I32" s="427"/>
      <c r="J32" s="427"/>
      <c r="K32" s="428"/>
      <c r="L32" s="14"/>
      <c r="N32" s="19"/>
    </row>
    <row r="33" spans="3:14" ht="11.25">
      <c r="C33" s="13" t="s">
        <v>2283</v>
      </c>
      <c r="D33" s="16" t="s">
        <v>2241</v>
      </c>
      <c r="E33" s="23" t="s">
        <v>2242</v>
      </c>
      <c r="F33" s="44"/>
      <c r="G33" s="44"/>
      <c r="H33" s="401"/>
      <c r="I33" s="401"/>
      <c r="J33" s="401"/>
      <c r="K33" s="402"/>
      <c r="L33" s="14"/>
      <c r="N33" s="19"/>
    </row>
    <row r="34" spans="3:14" ht="12" thickBot="1">
      <c r="C34" s="13" t="s">
        <v>2285</v>
      </c>
      <c r="D34" s="390" t="s">
        <v>2243</v>
      </c>
      <c r="E34" s="391"/>
      <c r="F34" s="391"/>
      <c r="G34" s="391"/>
      <c r="H34" s="391"/>
      <c r="I34" s="391"/>
      <c r="J34" s="391"/>
      <c r="K34" s="39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3" t="s">
        <v>2244</v>
      </c>
      <c r="E36" s="394"/>
      <c r="F36" s="394"/>
      <c r="G36" s="394"/>
      <c r="H36" s="394"/>
      <c r="I36" s="394"/>
      <c r="J36" s="394"/>
      <c r="K36" s="395"/>
      <c r="L36" s="14"/>
      <c r="N36" s="19"/>
    </row>
    <row r="37" spans="3:14" ht="24.75" customHeight="1">
      <c r="C37" s="13"/>
      <c r="D37" s="31"/>
      <c r="E37" s="20" t="s">
        <v>2245</v>
      </c>
      <c r="F37" s="20" t="s">
        <v>2246</v>
      </c>
      <c r="G37" s="20" t="s">
        <v>2247</v>
      </c>
      <c r="H37" s="20" t="s">
        <v>2248</v>
      </c>
      <c r="I37" s="416" t="s">
        <v>2249</v>
      </c>
      <c r="J37" s="417"/>
      <c r="K37" s="418"/>
      <c r="L37" s="14"/>
      <c r="N37" s="19"/>
    </row>
    <row r="38" spans="3:12" ht="11.25">
      <c r="C38" s="13" t="s">
        <v>2283</v>
      </c>
      <c r="D38" s="16" t="s">
        <v>2250</v>
      </c>
      <c r="E38" s="44"/>
      <c r="F38" s="44"/>
      <c r="G38" s="44"/>
      <c r="H38" s="44"/>
      <c r="I38" s="419"/>
      <c r="J38" s="420"/>
      <c r="K38" s="421"/>
      <c r="L38" s="14"/>
    </row>
    <row r="39" spans="3:12" ht="11.25">
      <c r="C39" s="1" t="s">
        <v>2322</v>
      </c>
      <c r="D39" s="16" t="s">
        <v>2323</v>
      </c>
      <c r="E39" s="44"/>
      <c r="F39" s="44"/>
      <c r="G39" s="44"/>
      <c r="H39" s="44"/>
      <c r="I39" s="419"/>
      <c r="J39" s="420"/>
      <c r="K39" s="421"/>
      <c r="L39" s="14"/>
    </row>
    <row r="40" spans="3:12" ht="11.25">
      <c r="C40" s="1" t="s">
        <v>2322</v>
      </c>
      <c r="D40" s="16" t="s">
        <v>2325</v>
      </c>
      <c r="E40" s="44"/>
      <c r="F40" s="44"/>
      <c r="G40" s="44"/>
      <c r="H40" s="44"/>
      <c r="I40" s="419"/>
      <c r="J40" s="420"/>
      <c r="K40" s="421"/>
      <c r="L40" s="14"/>
    </row>
    <row r="41" spans="3:12" ht="11.25">
      <c r="C41" s="1" t="s">
        <v>2322</v>
      </c>
      <c r="D41" s="16" t="s">
        <v>2326</v>
      </c>
      <c r="E41" s="44"/>
      <c r="F41" s="44"/>
      <c r="G41" s="44"/>
      <c r="H41" s="44"/>
      <c r="I41" s="419"/>
      <c r="J41" s="420"/>
      <c r="K41" s="421"/>
      <c r="L41" s="14"/>
    </row>
    <row r="42" spans="3:12" ht="11.25">
      <c r="C42" s="1" t="s">
        <v>2322</v>
      </c>
      <c r="D42" s="16" t="s">
        <v>2328</v>
      </c>
      <c r="E42" s="44"/>
      <c r="F42" s="44"/>
      <c r="G42" s="44"/>
      <c r="H42" s="44"/>
      <c r="I42" s="419"/>
      <c r="J42" s="420"/>
      <c r="K42" s="421"/>
      <c r="L42" s="14"/>
    </row>
    <row r="43" spans="3:12" ht="11.25">
      <c r="C43" s="1" t="s">
        <v>2322</v>
      </c>
      <c r="D43" s="16" t="s">
        <v>2329</v>
      </c>
      <c r="E43" s="44"/>
      <c r="F43" s="44"/>
      <c r="G43" s="44"/>
      <c r="H43" s="44"/>
      <c r="I43" s="419"/>
      <c r="J43" s="420"/>
      <c r="K43" s="421"/>
      <c r="L43" s="14"/>
    </row>
    <row r="44" spans="3:12" ht="11.25">
      <c r="C44" s="1" t="s">
        <v>2322</v>
      </c>
      <c r="D44" s="16" t="s">
        <v>2330</v>
      </c>
      <c r="E44" s="44"/>
      <c r="F44" s="44"/>
      <c r="G44" s="44"/>
      <c r="H44" s="44"/>
      <c r="I44" s="419"/>
      <c r="J44" s="420"/>
      <c r="K44" s="421"/>
      <c r="L44" s="14"/>
    </row>
    <row r="45" spans="3:12" ht="11.25">
      <c r="C45" s="1" t="s">
        <v>2322</v>
      </c>
      <c r="D45" s="16" t="s">
        <v>2331</v>
      </c>
      <c r="E45" s="44"/>
      <c r="F45" s="44"/>
      <c r="G45" s="44"/>
      <c r="H45" s="44"/>
      <c r="I45" s="419"/>
      <c r="J45" s="420"/>
      <c r="K45" s="421"/>
      <c r="L45" s="14"/>
    </row>
    <row r="46" spans="3:12" ht="11.25">
      <c r="C46" s="1" t="s">
        <v>2322</v>
      </c>
      <c r="D46" s="16" t="s">
        <v>2332</v>
      </c>
      <c r="E46" s="44"/>
      <c r="F46" s="44"/>
      <c r="G46" s="44"/>
      <c r="H46" s="44"/>
      <c r="I46" s="419"/>
      <c r="J46" s="420"/>
      <c r="K46" s="421"/>
      <c r="L46" s="14"/>
    </row>
    <row r="47" spans="3:12" ht="11.25">
      <c r="C47" s="1" t="s">
        <v>2322</v>
      </c>
      <c r="D47" s="16" t="s">
        <v>2333</v>
      </c>
      <c r="E47" s="44"/>
      <c r="F47" s="44"/>
      <c r="G47" s="44"/>
      <c r="H47" s="44"/>
      <c r="I47" s="419"/>
      <c r="J47" s="420"/>
      <c r="K47" s="421"/>
      <c r="L47" s="14"/>
    </row>
    <row r="48" spans="3:12" ht="11.25">
      <c r="C48" s="1" t="s">
        <v>2322</v>
      </c>
      <c r="D48" s="16" t="s">
        <v>2334</v>
      </c>
      <c r="E48" s="44"/>
      <c r="F48" s="44"/>
      <c r="G48" s="44"/>
      <c r="H48" s="44"/>
      <c r="I48" s="419"/>
      <c r="J48" s="420"/>
      <c r="K48" s="421"/>
      <c r="L48" s="14"/>
    </row>
    <row r="49" spans="3:12" ht="11.25">
      <c r="C49" s="1" t="s">
        <v>2322</v>
      </c>
      <c r="D49" s="16" t="s">
        <v>2335</v>
      </c>
      <c r="E49" s="44"/>
      <c r="F49" s="44"/>
      <c r="G49" s="44"/>
      <c r="H49" s="44"/>
      <c r="I49" s="419"/>
      <c r="J49" s="420"/>
      <c r="K49" s="421"/>
      <c r="L49" s="14"/>
    </row>
    <row r="50" spans="3:12" ht="11.25">
      <c r="C50" s="1" t="s">
        <v>2322</v>
      </c>
      <c r="D50" s="16" t="s">
        <v>2336</v>
      </c>
      <c r="E50" s="44"/>
      <c r="F50" s="44"/>
      <c r="G50" s="44"/>
      <c r="H50" s="44"/>
      <c r="I50" s="419"/>
      <c r="J50" s="420"/>
      <c r="K50" s="421"/>
      <c r="L50" s="14"/>
    </row>
    <row r="51" spans="3:12" ht="11.25">
      <c r="C51" s="1" t="s">
        <v>2322</v>
      </c>
      <c r="D51" s="16" t="s">
        <v>2337</v>
      </c>
      <c r="E51" s="44"/>
      <c r="F51" s="44"/>
      <c r="G51" s="44"/>
      <c r="H51" s="44"/>
      <c r="I51" s="419"/>
      <c r="J51" s="420"/>
      <c r="K51" s="421"/>
      <c r="L51" s="14"/>
    </row>
    <row r="52" spans="3:12" ht="11.25">
      <c r="C52" s="1" t="s">
        <v>2322</v>
      </c>
      <c r="D52" s="16" t="s">
        <v>2338</v>
      </c>
      <c r="E52" s="44"/>
      <c r="F52" s="44"/>
      <c r="G52" s="44"/>
      <c r="H52" s="44"/>
      <c r="I52" s="419"/>
      <c r="J52" s="420"/>
      <c r="K52" s="421"/>
      <c r="L52" s="14"/>
    </row>
    <row r="53" spans="3:12" ht="11.25">
      <c r="C53" s="1" t="s">
        <v>2322</v>
      </c>
      <c r="D53" s="16" t="s">
        <v>2343</v>
      </c>
      <c r="E53" s="44"/>
      <c r="F53" s="44"/>
      <c r="G53" s="44"/>
      <c r="H53" s="44"/>
      <c r="I53" s="419"/>
      <c r="J53" s="420"/>
      <c r="K53" s="421"/>
      <c r="L53" s="14"/>
    </row>
    <row r="54" spans="3:12" ht="11.25">
      <c r="C54" s="1" t="s">
        <v>2322</v>
      </c>
      <c r="D54" s="16" t="s">
        <v>2344</v>
      </c>
      <c r="E54" s="44"/>
      <c r="F54" s="44"/>
      <c r="G54" s="44"/>
      <c r="H54" s="44"/>
      <c r="I54" s="419"/>
      <c r="J54" s="420"/>
      <c r="K54" s="421"/>
      <c r="L54" s="14"/>
    </row>
    <row r="55" spans="3:14" ht="12" thickBot="1">
      <c r="C55" s="13" t="s">
        <v>2285</v>
      </c>
      <c r="D55" s="390" t="s">
        <v>2251</v>
      </c>
      <c r="E55" s="391"/>
      <c r="F55" s="391"/>
      <c r="G55" s="391"/>
      <c r="H55" s="391"/>
      <c r="I55" s="391"/>
      <c r="J55" s="391"/>
      <c r="K55" s="39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8" t="s">
        <v>2252</v>
      </c>
      <c r="E57" s="409"/>
      <c r="F57" s="409"/>
      <c r="G57" s="409"/>
      <c r="H57" s="409"/>
      <c r="I57" s="409"/>
      <c r="J57" s="409"/>
      <c r="K57" s="410"/>
      <c r="L57" s="14"/>
      <c r="N57" s="19"/>
    </row>
    <row r="58" spans="3:14" ht="22.5">
      <c r="C58" s="13"/>
      <c r="D58" s="16" t="s">
        <v>2253</v>
      </c>
      <c r="E58" s="23" t="s">
        <v>2254</v>
      </c>
      <c r="F58" s="413"/>
      <c r="G58" s="414"/>
      <c r="H58" s="414"/>
      <c r="I58" s="414"/>
      <c r="J58" s="414"/>
      <c r="K58" s="415"/>
      <c r="L58" s="14"/>
      <c r="N58" s="19"/>
    </row>
    <row r="59" spans="3:14" ht="11.25">
      <c r="C59" s="13"/>
      <c r="D59" s="16" t="s">
        <v>2255</v>
      </c>
      <c r="E59" s="23" t="s">
        <v>2166</v>
      </c>
      <c r="F59" s="396"/>
      <c r="G59" s="397"/>
      <c r="H59" s="397"/>
      <c r="I59" s="397"/>
      <c r="J59" s="397"/>
      <c r="K59" s="398"/>
      <c r="L59" s="14"/>
      <c r="N59" s="19"/>
    </row>
    <row r="60" spans="3:14" ht="23.25" thickBot="1">
      <c r="C60" s="13"/>
      <c r="D60" s="21" t="s">
        <v>2167</v>
      </c>
      <c r="E60" s="24" t="s">
        <v>2306</v>
      </c>
      <c r="F60" s="422"/>
      <c r="G60" s="423"/>
      <c r="H60" s="423"/>
      <c r="I60" s="423"/>
      <c r="J60" s="423"/>
      <c r="K60" s="42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3" t="s">
        <v>2307</v>
      </c>
      <c r="E62" s="394"/>
      <c r="F62" s="394"/>
      <c r="G62" s="394"/>
      <c r="H62" s="394"/>
      <c r="I62" s="394"/>
      <c r="J62" s="394"/>
      <c r="K62" s="395"/>
      <c r="L62" s="14"/>
      <c r="N62" s="19"/>
    </row>
    <row r="63" spans="3:14" ht="11.25">
      <c r="C63" s="13"/>
      <c r="D63" s="16"/>
      <c r="E63" s="32" t="s">
        <v>2308</v>
      </c>
      <c r="F63" s="411" t="s">
        <v>2309</v>
      </c>
      <c r="G63" s="411"/>
      <c r="H63" s="411"/>
      <c r="I63" s="411"/>
      <c r="J63" s="411"/>
      <c r="K63" s="412"/>
      <c r="L63" s="14"/>
      <c r="N63" s="19"/>
    </row>
    <row r="64" spans="3:14" ht="11.25">
      <c r="C64" s="13" t="s">
        <v>2283</v>
      </c>
      <c r="D64" s="16" t="s">
        <v>2310</v>
      </c>
      <c r="E64" s="42"/>
      <c r="F64" s="396"/>
      <c r="G64" s="397"/>
      <c r="H64" s="397"/>
      <c r="I64" s="397"/>
      <c r="J64" s="397"/>
      <c r="K64" s="398"/>
      <c r="L64" s="14"/>
      <c r="N64" s="19"/>
    </row>
    <row r="65" spans="3:14" ht="12" thickBot="1">
      <c r="C65" s="13" t="s">
        <v>2285</v>
      </c>
      <c r="D65" s="390" t="s">
        <v>2311</v>
      </c>
      <c r="E65" s="391"/>
      <c r="F65" s="391"/>
      <c r="G65" s="391"/>
      <c r="H65" s="391"/>
      <c r="I65" s="391"/>
      <c r="J65" s="391"/>
      <c r="K65" s="39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8" t="s">
        <v>2312</v>
      </c>
      <c r="E67" s="409"/>
      <c r="F67" s="409"/>
      <c r="G67" s="409"/>
      <c r="H67" s="409"/>
      <c r="I67" s="409"/>
      <c r="J67" s="409"/>
      <c r="K67" s="410"/>
      <c r="L67" s="14"/>
      <c r="N67" s="19"/>
    </row>
    <row r="68" spans="3:14" ht="52.5" customHeight="1">
      <c r="C68" s="13"/>
      <c r="D68" s="16" t="s">
        <v>2313</v>
      </c>
      <c r="E68" s="23" t="s">
        <v>2314</v>
      </c>
      <c r="F68" s="406"/>
      <c r="G68" s="406"/>
      <c r="H68" s="406"/>
      <c r="I68" s="406"/>
      <c r="J68" s="406"/>
      <c r="K68" s="407"/>
      <c r="L68" s="14"/>
      <c r="N68" s="19"/>
    </row>
    <row r="69" spans="3:14" ht="11.25">
      <c r="C69" s="13"/>
      <c r="D69" s="16" t="s">
        <v>2315</v>
      </c>
      <c r="E69" s="23" t="s">
        <v>2316</v>
      </c>
      <c r="F69" s="403"/>
      <c r="G69" s="404"/>
      <c r="H69" s="404"/>
      <c r="I69" s="404"/>
      <c r="J69" s="404"/>
      <c r="K69" s="405"/>
      <c r="L69" s="14"/>
      <c r="N69" s="19"/>
    </row>
    <row r="70" spans="3:14" ht="11.25">
      <c r="C70" s="13"/>
      <c r="D70" s="16" t="s">
        <v>2317</v>
      </c>
      <c r="E70" s="23" t="s">
        <v>2318</v>
      </c>
      <c r="F70" s="401"/>
      <c r="G70" s="401"/>
      <c r="H70" s="401"/>
      <c r="I70" s="401"/>
      <c r="J70" s="401"/>
      <c r="K70" s="402"/>
      <c r="L70" s="14"/>
      <c r="N70" s="19"/>
    </row>
    <row r="71" spans="3:12" ht="23.25" thickBot="1">
      <c r="C71" s="13"/>
      <c r="D71" s="21" t="s">
        <v>2319</v>
      </c>
      <c r="E71" s="24" t="s">
        <v>2320</v>
      </c>
      <c r="F71" s="399"/>
      <c r="G71" s="399"/>
      <c r="H71" s="399"/>
      <c r="I71" s="399"/>
      <c r="J71" s="399"/>
      <c r="K71" s="40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57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1964</v>
      </c>
      <c r="B1" s="281" t="s">
        <v>2292</v>
      </c>
      <c r="C1" s="281" t="s">
        <v>2293</v>
      </c>
      <c r="D1" s="281" t="s">
        <v>2133</v>
      </c>
      <c r="E1" s="281" t="s">
        <v>2294</v>
      </c>
      <c r="F1" s="281" t="s">
        <v>2295</v>
      </c>
      <c r="G1" s="281" t="s">
        <v>2296</v>
      </c>
      <c r="H1" s="281" t="s">
        <v>2134</v>
      </c>
    </row>
    <row r="2" spans="1:8" ht="11.25">
      <c r="A2" s="281">
        <v>1</v>
      </c>
      <c r="B2" s="281" t="s">
        <v>113</v>
      </c>
      <c r="C2" s="281" t="s">
        <v>115</v>
      </c>
      <c r="D2" s="281" t="s">
        <v>116</v>
      </c>
      <c r="E2" s="281" t="s">
        <v>117</v>
      </c>
      <c r="F2" s="281" t="s">
        <v>118</v>
      </c>
      <c r="G2" s="281" t="s">
        <v>119</v>
      </c>
      <c r="H2" s="281" t="s">
        <v>120</v>
      </c>
    </row>
    <row r="3" spans="1:8" ht="11.25">
      <c r="A3" s="281">
        <v>2</v>
      </c>
      <c r="B3" s="281" t="s">
        <v>113</v>
      </c>
      <c r="C3" s="281" t="s">
        <v>121</v>
      </c>
      <c r="D3" s="281" t="s">
        <v>122</v>
      </c>
      <c r="E3" s="281" t="s">
        <v>123</v>
      </c>
      <c r="F3" s="281" t="s">
        <v>124</v>
      </c>
      <c r="G3" s="281" t="s">
        <v>119</v>
      </c>
      <c r="H3" s="281" t="s">
        <v>120</v>
      </c>
    </row>
    <row r="4" spans="1:8" ht="11.25">
      <c r="A4" s="281">
        <v>3</v>
      </c>
      <c r="B4" s="281" t="s">
        <v>113</v>
      </c>
      <c r="C4" s="281" t="s">
        <v>125</v>
      </c>
      <c r="D4" s="281" t="s">
        <v>126</v>
      </c>
      <c r="E4" s="281" t="s">
        <v>127</v>
      </c>
      <c r="F4" s="281" t="s">
        <v>128</v>
      </c>
      <c r="G4" s="281" t="s">
        <v>119</v>
      </c>
      <c r="H4" s="281" t="s">
        <v>120</v>
      </c>
    </row>
    <row r="5" spans="1:8" ht="11.25">
      <c r="A5" s="281">
        <v>4</v>
      </c>
      <c r="B5" s="281" t="s">
        <v>113</v>
      </c>
      <c r="C5" s="281" t="s">
        <v>129</v>
      </c>
      <c r="D5" s="281" t="s">
        <v>130</v>
      </c>
      <c r="E5" s="281" t="s">
        <v>131</v>
      </c>
      <c r="F5" s="281" t="s">
        <v>132</v>
      </c>
      <c r="G5" s="281" t="s">
        <v>119</v>
      </c>
      <c r="H5" s="281" t="s">
        <v>120</v>
      </c>
    </row>
    <row r="6" spans="1:8" ht="11.25">
      <c r="A6" s="281">
        <v>5</v>
      </c>
      <c r="B6" s="281" t="s">
        <v>113</v>
      </c>
      <c r="C6" s="281" t="s">
        <v>173</v>
      </c>
      <c r="D6" s="281" t="s">
        <v>174</v>
      </c>
      <c r="E6" s="281" t="s">
        <v>175</v>
      </c>
      <c r="F6" s="281" t="s">
        <v>176</v>
      </c>
      <c r="G6" s="281" t="s">
        <v>119</v>
      </c>
      <c r="H6" s="281" t="s">
        <v>120</v>
      </c>
    </row>
    <row r="7" spans="1:8" ht="11.25">
      <c r="A7" s="281">
        <v>6</v>
      </c>
      <c r="B7" s="281" t="s">
        <v>113</v>
      </c>
      <c r="C7" s="281" t="s">
        <v>177</v>
      </c>
      <c r="D7" s="281" t="s">
        <v>178</v>
      </c>
      <c r="E7" s="281" t="s">
        <v>179</v>
      </c>
      <c r="F7" s="281" t="s">
        <v>180</v>
      </c>
      <c r="G7" s="281" t="s">
        <v>119</v>
      </c>
      <c r="H7" s="281" t="s">
        <v>120</v>
      </c>
    </row>
    <row r="8" spans="1:8" ht="11.25">
      <c r="A8" s="281">
        <v>7</v>
      </c>
      <c r="B8" s="281" t="s">
        <v>113</v>
      </c>
      <c r="C8" s="281" t="s">
        <v>177</v>
      </c>
      <c r="D8" s="281" t="s">
        <v>178</v>
      </c>
      <c r="E8" s="281" t="s">
        <v>181</v>
      </c>
      <c r="F8" s="281" t="s">
        <v>182</v>
      </c>
      <c r="G8" s="281" t="s">
        <v>119</v>
      </c>
      <c r="H8" s="281" t="s">
        <v>120</v>
      </c>
    </row>
    <row r="9" spans="1:8" ht="11.25">
      <c r="A9" s="281">
        <v>8</v>
      </c>
      <c r="B9" s="281" t="s">
        <v>113</v>
      </c>
      <c r="C9" s="281" t="s">
        <v>183</v>
      </c>
      <c r="D9" s="281" t="s">
        <v>184</v>
      </c>
      <c r="E9" s="281" t="s">
        <v>185</v>
      </c>
      <c r="F9" s="281" t="s">
        <v>186</v>
      </c>
      <c r="G9" s="281" t="s">
        <v>119</v>
      </c>
      <c r="H9" s="281" t="s">
        <v>120</v>
      </c>
    </row>
    <row r="10" spans="1:8" ht="11.25">
      <c r="A10" s="281">
        <v>9</v>
      </c>
      <c r="B10" s="281" t="s">
        <v>113</v>
      </c>
      <c r="C10" s="281" t="s">
        <v>187</v>
      </c>
      <c r="D10" s="281" t="s">
        <v>188</v>
      </c>
      <c r="E10" s="281" t="s">
        <v>189</v>
      </c>
      <c r="F10" s="281" t="s">
        <v>190</v>
      </c>
      <c r="G10" s="281" t="s">
        <v>119</v>
      </c>
      <c r="H10" s="281" t="s">
        <v>120</v>
      </c>
    </row>
    <row r="11" spans="1:8" ht="11.25">
      <c r="A11" s="281">
        <v>10</v>
      </c>
      <c r="B11" s="281" t="s">
        <v>113</v>
      </c>
      <c r="C11" s="281" t="s">
        <v>187</v>
      </c>
      <c r="D11" s="281" t="s">
        <v>188</v>
      </c>
      <c r="E11" s="281" t="s">
        <v>191</v>
      </c>
      <c r="F11" s="281" t="s">
        <v>192</v>
      </c>
      <c r="G11" s="281" t="s">
        <v>119</v>
      </c>
      <c r="H11" s="281" t="s">
        <v>120</v>
      </c>
    </row>
    <row r="12" spans="1:8" ht="11.25">
      <c r="A12" s="281">
        <v>11</v>
      </c>
      <c r="B12" s="281" t="s">
        <v>113</v>
      </c>
      <c r="C12" s="281" t="s">
        <v>193</v>
      </c>
      <c r="D12" s="281" t="s">
        <v>194</v>
      </c>
      <c r="E12" s="281" t="s">
        <v>195</v>
      </c>
      <c r="F12" s="281" t="s">
        <v>196</v>
      </c>
      <c r="G12" s="281" t="s">
        <v>119</v>
      </c>
      <c r="H12" s="281" t="s">
        <v>120</v>
      </c>
    </row>
    <row r="13" spans="1:8" ht="11.25">
      <c r="A13" s="281">
        <v>12</v>
      </c>
      <c r="B13" s="281" t="s">
        <v>197</v>
      </c>
      <c r="C13" s="281" t="s">
        <v>199</v>
      </c>
      <c r="D13" s="281" t="s">
        <v>200</v>
      </c>
      <c r="E13" s="281" t="s">
        <v>201</v>
      </c>
      <c r="F13" s="281" t="s">
        <v>202</v>
      </c>
      <c r="G13" s="281" t="s">
        <v>203</v>
      </c>
      <c r="H13" s="281" t="s">
        <v>120</v>
      </c>
    </row>
    <row r="14" spans="1:8" ht="11.25">
      <c r="A14" s="281">
        <v>13</v>
      </c>
      <c r="B14" s="281" t="s">
        <v>197</v>
      </c>
      <c r="C14" s="281" t="s">
        <v>199</v>
      </c>
      <c r="D14" s="281" t="s">
        <v>200</v>
      </c>
      <c r="E14" s="281" t="s">
        <v>204</v>
      </c>
      <c r="F14" s="281" t="s">
        <v>205</v>
      </c>
      <c r="G14" s="281" t="s">
        <v>206</v>
      </c>
      <c r="H14" s="281" t="s">
        <v>120</v>
      </c>
    </row>
    <row r="15" spans="1:8" ht="11.25">
      <c r="A15" s="281">
        <v>14</v>
      </c>
      <c r="B15" s="281" t="s">
        <v>197</v>
      </c>
      <c r="C15" s="281" t="s">
        <v>199</v>
      </c>
      <c r="D15" s="281" t="s">
        <v>200</v>
      </c>
      <c r="E15" s="281" t="s">
        <v>209</v>
      </c>
      <c r="F15" s="281" t="s">
        <v>210</v>
      </c>
      <c r="G15" s="281" t="s">
        <v>206</v>
      </c>
      <c r="H15" s="281" t="s">
        <v>120</v>
      </c>
    </row>
    <row r="16" spans="1:8" ht="11.25">
      <c r="A16" s="281">
        <v>15</v>
      </c>
      <c r="B16" s="281" t="s">
        <v>197</v>
      </c>
      <c r="C16" s="281" t="s">
        <v>207</v>
      </c>
      <c r="D16" s="281" t="s">
        <v>208</v>
      </c>
      <c r="E16" s="281" t="s">
        <v>209</v>
      </c>
      <c r="F16" s="281" t="s">
        <v>210</v>
      </c>
      <c r="G16" s="281" t="s">
        <v>206</v>
      </c>
      <c r="H16" s="281" t="s">
        <v>120</v>
      </c>
    </row>
    <row r="17" spans="1:8" ht="11.25">
      <c r="A17" s="281">
        <v>16</v>
      </c>
      <c r="B17" s="281" t="s">
        <v>197</v>
      </c>
      <c r="C17" s="281" t="s">
        <v>211</v>
      </c>
      <c r="D17" s="281" t="s">
        <v>212</v>
      </c>
      <c r="E17" s="281" t="s">
        <v>213</v>
      </c>
      <c r="F17" s="281" t="s">
        <v>214</v>
      </c>
      <c r="G17" s="281" t="s">
        <v>206</v>
      </c>
      <c r="H17" s="281" t="s">
        <v>120</v>
      </c>
    </row>
    <row r="18" spans="1:8" ht="11.25">
      <c r="A18" s="281">
        <v>17</v>
      </c>
      <c r="B18" s="281" t="s">
        <v>197</v>
      </c>
      <c r="C18" s="281" t="s">
        <v>211</v>
      </c>
      <c r="D18" s="281" t="s">
        <v>212</v>
      </c>
      <c r="E18" s="281" t="s">
        <v>215</v>
      </c>
      <c r="F18" s="281" t="s">
        <v>216</v>
      </c>
      <c r="G18" s="281" t="s">
        <v>206</v>
      </c>
      <c r="H18" s="281" t="s">
        <v>120</v>
      </c>
    </row>
    <row r="19" spans="1:8" ht="11.25">
      <c r="A19" s="281">
        <v>18</v>
      </c>
      <c r="B19" s="281" t="s">
        <v>197</v>
      </c>
      <c r="C19" s="281" t="s">
        <v>217</v>
      </c>
      <c r="D19" s="281" t="s">
        <v>218</v>
      </c>
      <c r="E19" s="281" t="s">
        <v>209</v>
      </c>
      <c r="F19" s="281" t="s">
        <v>210</v>
      </c>
      <c r="G19" s="281" t="s">
        <v>206</v>
      </c>
      <c r="H19" s="281" t="s">
        <v>120</v>
      </c>
    </row>
    <row r="20" spans="1:8" ht="11.25">
      <c r="A20" s="281">
        <v>19</v>
      </c>
      <c r="B20" s="281" t="s">
        <v>197</v>
      </c>
      <c r="C20" s="281" t="s">
        <v>219</v>
      </c>
      <c r="D20" s="281" t="s">
        <v>220</v>
      </c>
      <c r="E20" s="281" t="s">
        <v>209</v>
      </c>
      <c r="F20" s="281" t="s">
        <v>210</v>
      </c>
      <c r="G20" s="281" t="s">
        <v>206</v>
      </c>
      <c r="H20" s="281" t="s">
        <v>120</v>
      </c>
    </row>
    <row r="21" spans="1:8" ht="11.25">
      <c r="A21" s="281">
        <v>20</v>
      </c>
      <c r="B21" s="281" t="s">
        <v>197</v>
      </c>
      <c r="C21" s="281" t="s">
        <v>221</v>
      </c>
      <c r="D21" s="281" t="s">
        <v>222</v>
      </c>
      <c r="E21" s="281" t="s">
        <v>209</v>
      </c>
      <c r="F21" s="281" t="s">
        <v>210</v>
      </c>
      <c r="G21" s="281" t="s">
        <v>206</v>
      </c>
      <c r="H21" s="281" t="s">
        <v>120</v>
      </c>
    </row>
    <row r="22" spans="1:8" ht="11.25">
      <c r="A22" s="281">
        <v>21</v>
      </c>
      <c r="B22" s="281" t="s">
        <v>197</v>
      </c>
      <c r="C22" s="281" t="s">
        <v>223</v>
      </c>
      <c r="D22" s="281" t="s">
        <v>224</v>
      </c>
      <c r="E22" s="281" t="s">
        <v>225</v>
      </c>
      <c r="F22" s="281" t="s">
        <v>226</v>
      </c>
      <c r="G22" s="281" t="s">
        <v>206</v>
      </c>
      <c r="H22" s="281" t="s">
        <v>120</v>
      </c>
    </row>
    <row r="23" spans="1:8" ht="11.25">
      <c r="A23" s="281">
        <v>22</v>
      </c>
      <c r="B23" s="281" t="s">
        <v>197</v>
      </c>
      <c r="C23" s="281" t="s">
        <v>227</v>
      </c>
      <c r="D23" s="281" t="s">
        <v>228</v>
      </c>
      <c r="E23" s="281" t="s">
        <v>209</v>
      </c>
      <c r="F23" s="281" t="s">
        <v>210</v>
      </c>
      <c r="G23" s="281" t="s">
        <v>206</v>
      </c>
      <c r="H23" s="281" t="s">
        <v>120</v>
      </c>
    </row>
    <row r="24" spans="1:8" ht="11.25">
      <c r="A24" s="281">
        <v>23</v>
      </c>
      <c r="B24" s="281" t="s">
        <v>197</v>
      </c>
      <c r="C24" s="281" t="s">
        <v>229</v>
      </c>
      <c r="D24" s="281" t="s">
        <v>230</v>
      </c>
      <c r="E24" s="281" t="s">
        <v>231</v>
      </c>
      <c r="F24" s="281" t="s">
        <v>232</v>
      </c>
      <c r="G24" s="281" t="s">
        <v>206</v>
      </c>
      <c r="H24" s="281" t="s">
        <v>120</v>
      </c>
    </row>
    <row r="25" spans="1:8" ht="11.25">
      <c r="A25" s="281">
        <v>24</v>
      </c>
      <c r="B25" s="281" t="s">
        <v>197</v>
      </c>
      <c r="C25" s="281" t="s">
        <v>229</v>
      </c>
      <c r="D25" s="281" t="s">
        <v>230</v>
      </c>
      <c r="E25" s="281" t="s">
        <v>233</v>
      </c>
      <c r="F25" s="281" t="s">
        <v>234</v>
      </c>
      <c r="G25" s="281" t="s">
        <v>206</v>
      </c>
      <c r="H25" s="281" t="s">
        <v>120</v>
      </c>
    </row>
    <row r="26" spans="1:8" ht="11.25">
      <c r="A26" s="281">
        <v>25</v>
      </c>
      <c r="B26" s="281" t="s">
        <v>197</v>
      </c>
      <c r="C26" s="281" t="s">
        <v>235</v>
      </c>
      <c r="D26" s="281" t="s">
        <v>236</v>
      </c>
      <c r="E26" s="281" t="s">
        <v>209</v>
      </c>
      <c r="F26" s="281" t="s">
        <v>210</v>
      </c>
      <c r="G26" s="281" t="s">
        <v>206</v>
      </c>
      <c r="H26" s="281" t="s">
        <v>120</v>
      </c>
    </row>
    <row r="27" spans="1:8" ht="11.25">
      <c r="A27" s="281">
        <v>26</v>
      </c>
      <c r="B27" s="281" t="s">
        <v>197</v>
      </c>
      <c r="C27" s="281" t="s">
        <v>237</v>
      </c>
      <c r="D27" s="281" t="s">
        <v>238</v>
      </c>
      <c r="E27" s="281" t="s">
        <v>209</v>
      </c>
      <c r="F27" s="281" t="s">
        <v>210</v>
      </c>
      <c r="G27" s="281" t="s">
        <v>206</v>
      </c>
      <c r="H27" s="281" t="s">
        <v>120</v>
      </c>
    </row>
    <row r="28" spans="1:8" ht="11.25">
      <c r="A28" s="281">
        <v>27</v>
      </c>
      <c r="B28" s="281" t="s">
        <v>197</v>
      </c>
      <c r="C28" s="281" t="s">
        <v>239</v>
      </c>
      <c r="D28" s="281" t="s">
        <v>240</v>
      </c>
      <c r="E28" s="281" t="s">
        <v>241</v>
      </c>
      <c r="F28" s="281" t="s">
        <v>242</v>
      </c>
      <c r="G28" s="281" t="s">
        <v>206</v>
      </c>
      <c r="H28" s="281" t="s">
        <v>120</v>
      </c>
    </row>
    <row r="29" spans="1:8" ht="11.25">
      <c r="A29" s="281">
        <v>28</v>
      </c>
      <c r="B29" s="281" t="s">
        <v>243</v>
      </c>
      <c r="C29" s="281" t="s">
        <v>245</v>
      </c>
      <c r="D29" s="281" t="s">
        <v>246</v>
      </c>
      <c r="E29" s="281" t="s">
        <v>247</v>
      </c>
      <c r="F29" s="281" t="s">
        <v>248</v>
      </c>
      <c r="G29" s="281" t="s">
        <v>249</v>
      </c>
      <c r="H29" s="281" t="s">
        <v>120</v>
      </c>
    </row>
    <row r="30" spans="1:8" ht="11.25">
      <c r="A30" s="281">
        <v>29</v>
      </c>
      <c r="B30" s="281" t="s">
        <v>243</v>
      </c>
      <c r="C30" s="281" t="s">
        <v>250</v>
      </c>
      <c r="D30" s="281" t="s">
        <v>251</v>
      </c>
      <c r="E30" s="281" t="s">
        <v>252</v>
      </c>
      <c r="F30" s="281" t="s">
        <v>253</v>
      </c>
      <c r="G30" s="281" t="s">
        <v>249</v>
      </c>
      <c r="H30" s="281" t="s">
        <v>120</v>
      </c>
    </row>
    <row r="31" spans="1:8" ht="11.25">
      <c r="A31" s="281">
        <v>30</v>
      </c>
      <c r="B31" s="281" t="s">
        <v>243</v>
      </c>
      <c r="C31" s="281" t="s">
        <v>254</v>
      </c>
      <c r="D31" s="281" t="s">
        <v>255</v>
      </c>
      <c r="E31" s="281" t="s">
        <v>2464</v>
      </c>
      <c r="F31" s="281" t="s">
        <v>256</v>
      </c>
      <c r="G31" s="281" t="s">
        <v>249</v>
      </c>
      <c r="H31" s="281" t="s">
        <v>120</v>
      </c>
    </row>
    <row r="32" spans="1:8" ht="11.25">
      <c r="A32" s="281">
        <v>31</v>
      </c>
      <c r="B32" s="281" t="s">
        <v>243</v>
      </c>
      <c r="C32" s="281" t="s">
        <v>257</v>
      </c>
      <c r="D32" s="281" t="s">
        <v>258</v>
      </c>
      <c r="E32" s="281" t="s">
        <v>259</v>
      </c>
      <c r="F32" s="281" t="s">
        <v>260</v>
      </c>
      <c r="G32" s="281" t="s">
        <v>249</v>
      </c>
      <c r="H32" s="281" t="s">
        <v>120</v>
      </c>
    </row>
    <row r="33" spans="1:8" ht="11.25">
      <c r="A33" s="281">
        <v>32</v>
      </c>
      <c r="B33" s="281" t="s">
        <v>243</v>
      </c>
      <c r="C33" s="281" t="s">
        <v>261</v>
      </c>
      <c r="D33" s="281" t="s">
        <v>262</v>
      </c>
      <c r="E33" s="281" t="s">
        <v>2465</v>
      </c>
      <c r="F33" s="281" t="s">
        <v>263</v>
      </c>
      <c r="G33" s="281" t="s">
        <v>249</v>
      </c>
      <c r="H33" s="281" t="s">
        <v>120</v>
      </c>
    </row>
    <row r="34" spans="1:8" ht="11.25">
      <c r="A34" s="281">
        <v>33</v>
      </c>
      <c r="B34" s="281" t="s">
        <v>243</v>
      </c>
      <c r="C34" s="281" t="s">
        <v>264</v>
      </c>
      <c r="D34" s="281" t="s">
        <v>265</v>
      </c>
      <c r="E34" s="281" t="s">
        <v>266</v>
      </c>
      <c r="F34" s="281" t="s">
        <v>267</v>
      </c>
      <c r="G34" s="281" t="s">
        <v>249</v>
      </c>
      <c r="H34" s="281" t="s">
        <v>120</v>
      </c>
    </row>
    <row r="35" spans="1:8" ht="11.25">
      <c r="A35" s="281">
        <v>34</v>
      </c>
      <c r="B35" s="281" t="s">
        <v>243</v>
      </c>
      <c r="C35" s="281" t="s">
        <v>268</v>
      </c>
      <c r="D35" s="281" t="s">
        <v>269</v>
      </c>
      <c r="E35" s="281" t="s">
        <v>270</v>
      </c>
      <c r="F35" s="281" t="s">
        <v>271</v>
      </c>
      <c r="G35" s="281" t="s">
        <v>249</v>
      </c>
      <c r="H35" s="281" t="s">
        <v>120</v>
      </c>
    </row>
    <row r="36" spans="1:8" ht="11.25">
      <c r="A36" s="281">
        <v>35</v>
      </c>
      <c r="B36" s="281" t="s">
        <v>243</v>
      </c>
      <c r="C36" s="281" t="s">
        <v>272</v>
      </c>
      <c r="D36" s="281" t="s">
        <v>273</v>
      </c>
      <c r="E36" s="281" t="s">
        <v>2466</v>
      </c>
      <c r="F36" s="281" t="s">
        <v>274</v>
      </c>
      <c r="G36" s="281" t="s">
        <v>249</v>
      </c>
      <c r="H36" s="281" t="s">
        <v>120</v>
      </c>
    </row>
    <row r="37" spans="1:8" ht="11.25">
      <c r="A37" s="281">
        <v>36</v>
      </c>
      <c r="B37" s="281" t="s">
        <v>243</v>
      </c>
      <c r="C37" s="281" t="s">
        <v>275</v>
      </c>
      <c r="D37" s="281" t="s">
        <v>276</v>
      </c>
      <c r="E37" s="281" t="s">
        <v>277</v>
      </c>
      <c r="F37" s="281" t="s">
        <v>278</v>
      </c>
      <c r="G37" s="281" t="s">
        <v>249</v>
      </c>
      <c r="H37" s="281" t="s">
        <v>120</v>
      </c>
    </row>
    <row r="38" spans="1:8" ht="11.25">
      <c r="A38" s="281">
        <v>37</v>
      </c>
      <c r="B38" s="281" t="s">
        <v>243</v>
      </c>
      <c r="C38" s="281" t="s">
        <v>279</v>
      </c>
      <c r="D38" s="281" t="s">
        <v>280</v>
      </c>
      <c r="E38" s="281" t="s">
        <v>2467</v>
      </c>
      <c r="F38" s="281" t="s">
        <v>281</v>
      </c>
      <c r="G38" s="281" t="s">
        <v>249</v>
      </c>
      <c r="H38" s="281" t="s">
        <v>120</v>
      </c>
    </row>
    <row r="39" spans="1:8" ht="11.25">
      <c r="A39" s="281">
        <v>38</v>
      </c>
      <c r="B39" s="281" t="s">
        <v>243</v>
      </c>
      <c r="C39" s="281" t="s">
        <v>282</v>
      </c>
      <c r="D39" s="281" t="s">
        <v>283</v>
      </c>
      <c r="E39" s="281" t="s">
        <v>2468</v>
      </c>
      <c r="F39" s="281" t="s">
        <v>284</v>
      </c>
      <c r="G39" s="281" t="s">
        <v>249</v>
      </c>
      <c r="H39" s="281" t="s">
        <v>120</v>
      </c>
    </row>
    <row r="40" spans="1:8" ht="11.25">
      <c r="A40" s="281">
        <v>39</v>
      </c>
      <c r="B40" s="281" t="s">
        <v>243</v>
      </c>
      <c r="C40" s="281" t="s">
        <v>285</v>
      </c>
      <c r="D40" s="281" t="s">
        <v>286</v>
      </c>
      <c r="E40" s="281" t="s">
        <v>2469</v>
      </c>
      <c r="F40" s="281" t="s">
        <v>287</v>
      </c>
      <c r="G40" s="281" t="s">
        <v>249</v>
      </c>
      <c r="H40" s="281" t="s">
        <v>120</v>
      </c>
    </row>
    <row r="41" spans="1:8" ht="11.25">
      <c r="A41" s="281">
        <v>40</v>
      </c>
      <c r="B41" s="281" t="s">
        <v>243</v>
      </c>
      <c r="C41" s="281" t="s">
        <v>288</v>
      </c>
      <c r="D41" s="281" t="s">
        <v>289</v>
      </c>
      <c r="E41" s="281" t="s">
        <v>290</v>
      </c>
      <c r="F41" s="281" t="s">
        <v>291</v>
      </c>
      <c r="G41" s="281" t="s">
        <v>249</v>
      </c>
      <c r="H41" s="281" t="s">
        <v>120</v>
      </c>
    </row>
    <row r="42" spans="1:8" ht="11.25">
      <c r="A42" s="281">
        <v>41</v>
      </c>
      <c r="B42" s="281" t="s">
        <v>243</v>
      </c>
      <c r="C42" s="281" t="s">
        <v>292</v>
      </c>
      <c r="D42" s="281" t="s">
        <v>293</v>
      </c>
      <c r="E42" s="281" t="s">
        <v>294</v>
      </c>
      <c r="F42" s="281" t="s">
        <v>295</v>
      </c>
      <c r="G42" s="281" t="s">
        <v>249</v>
      </c>
      <c r="H42" s="281" t="s">
        <v>120</v>
      </c>
    </row>
    <row r="43" spans="1:8" ht="11.25">
      <c r="A43" s="281">
        <v>42</v>
      </c>
      <c r="B43" s="281" t="s">
        <v>243</v>
      </c>
      <c r="C43" s="281" t="s">
        <v>296</v>
      </c>
      <c r="D43" s="281" t="s">
        <v>297</v>
      </c>
      <c r="E43" s="281" t="s">
        <v>298</v>
      </c>
      <c r="F43" s="281" t="s">
        <v>299</v>
      </c>
      <c r="G43" s="281" t="s">
        <v>249</v>
      </c>
      <c r="H43" s="281" t="s">
        <v>120</v>
      </c>
    </row>
    <row r="44" spans="1:8" ht="11.25">
      <c r="A44" s="281">
        <v>43</v>
      </c>
      <c r="B44" s="281" t="s">
        <v>300</v>
      </c>
      <c r="C44" s="281" t="s">
        <v>302</v>
      </c>
      <c r="D44" s="281" t="s">
        <v>303</v>
      </c>
      <c r="E44" s="281" t="s">
        <v>305</v>
      </c>
      <c r="F44" s="281" t="s">
        <v>306</v>
      </c>
      <c r="G44" s="281" t="s">
        <v>304</v>
      </c>
      <c r="H44" s="281" t="s">
        <v>120</v>
      </c>
    </row>
    <row r="45" spans="1:8" ht="11.25">
      <c r="A45" s="281">
        <v>44</v>
      </c>
      <c r="B45" s="281" t="s">
        <v>300</v>
      </c>
      <c r="C45" s="281" t="s">
        <v>307</v>
      </c>
      <c r="D45" s="281" t="s">
        <v>308</v>
      </c>
      <c r="E45" s="281" t="s">
        <v>309</v>
      </c>
      <c r="F45" s="281" t="s">
        <v>310</v>
      </c>
      <c r="G45" s="281" t="s">
        <v>304</v>
      </c>
      <c r="H45" s="281" t="s">
        <v>120</v>
      </c>
    </row>
    <row r="46" spans="1:8" ht="11.25">
      <c r="A46" s="281">
        <v>45</v>
      </c>
      <c r="B46" s="281" t="s">
        <v>300</v>
      </c>
      <c r="C46" s="281" t="s">
        <v>307</v>
      </c>
      <c r="D46" s="281" t="s">
        <v>308</v>
      </c>
      <c r="E46" s="281" t="s">
        <v>311</v>
      </c>
      <c r="F46" s="281" t="s">
        <v>312</v>
      </c>
      <c r="G46" s="281" t="s">
        <v>304</v>
      </c>
      <c r="H46" s="281" t="s">
        <v>120</v>
      </c>
    </row>
    <row r="47" spans="1:8" ht="11.25">
      <c r="A47" s="281">
        <v>46</v>
      </c>
      <c r="B47" s="281" t="s">
        <v>300</v>
      </c>
      <c r="C47" s="281" t="s">
        <v>313</v>
      </c>
      <c r="D47" s="281" t="s">
        <v>314</v>
      </c>
      <c r="E47" s="281" t="s">
        <v>315</v>
      </c>
      <c r="F47" s="281" t="s">
        <v>316</v>
      </c>
      <c r="G47" s="281" t="s">
        <v>304</v>
      </c>
      <c r="H47" s="281" t="s">
        <v>120</v>
      </c>
    </row>
    <row r="48" spans="1:8" ht="11.25">
      <c r="A48" s="281">
        <v>47</v>
      </c>
      <c r="B48" s="281" t="s">
        <v>300</v>
      </c>
      <c r="C48" s="281" t="s">
        <v>317</v>
      </c>
      <c r="D48" s="281" t="s">
        <v>318</v>
      </c>
      <c r="E48" s="281" t="s">
        <v>319</v>
      </c>
      <c r="F48" s="281" t="s">
        <v>320</v>
      </c>
      <c r="G48" s="281" t="s">
        <v>304</v>
      </c>
      <c r="H48" s="281" t="s">
        <v>120</v>
      </c>
    </row>
    <row r="49" spans="1:8" ht="11.25">
      <c r="A49" s="281">
        <v>48</v>
      </c>
      <c r="B49" s="281" t="s">
        <v>300</v>
      </c>
      <c r="C49" s="281" t="s">
        <v>321</v>
      </c>
      <c r="D49" s="281" t="s">
        <v>322</v>
      </c>
      <c r="E49" s="281" t="s">
        <v>323</v>
      </c>
      <c r="F49" s="281" t="s">
        <v>324</v>
      </c>
      <c r="G49" s="281" t="s">
        <v>304</v>
      </c>
      <c r="H49" s="281" t="s">
        <v>120</v>
      </c>
    </row>
    <row r="50" spans="1:8" ht="11.25">
      <c r="A50" s="281">
        <v>49</v>
      </c>
      <c r="B50" s="281" t="s">
        <v>300</v>
      </c>
      <c r="C50" s="281" t="s">
        <v>325</v>
      </c>
      <c r="D50" s="281" t="s">
        <v>326</v>
      </c>
      <c r="E50" s="281" t="s">
        <v>2556</v>
      </c>
      <c r="F50" s="281" t="s">
        <v>2557</v>
      </c>
      <c r="G50" s="281" t="s">
        <v>2558</v>
      </c>
      <c r="H50" s="281" t="s">
        <v>120</v>
      </c>
    </row>
    <row r="51" spans="1:8" ht="11.25">
      <c r="A51" s="281">
        <v>50</v>
      </c>
      <c r="B51" s="281" t="s">
        <v>300</v>
      </c>
      <c r="C51" s="281" t="s">
        <v>327</v>
      </c>
      <c r="D51" s="281" t="s">
        <v>328</v>
      </c>
      <c r="E51" s="281" t="s">
        <v>329</v>
      </c>
      <c r="F51" s="281" t="s">
        <v>330</v>
      </c>
      <c r="G51" s="281" t="s">
        <v>304</v>
      </c>
      <c r="H51" s="281" t="s">
        <v>120</v>
      </c>
    </row>
    <row r="52" spans="1:8" ht="11.25">
      <c r="A52" s="281">
        <v>51</v>
      </c>
      <c r="B52" s="281" t="s">
        <v>300</v>
      </c>
      <c r="C52" s="281" t="s">
        <v>327</v>
      </c>
      <c r="D52" s="281" t="s">
        <v>328</v>
      </c>
      <c r="E52" s="281" t="s">
        <v>331</v>
      </c>
      <c r="F52" s="281" t="s">
        <v>332</v>
      </c>
      <c r="G52" s="281" t="s">
        <v>304</v>
      </c>
      <c r="H52" s="281" t="s">
        <v>120</v>
      </c>
    </row>
    <row r="53" spans="1:8" ht="11.25">
      <c r="A53" s="281">
        <v>52</v>
      </c>
      <c r="B53" s="281" t="s">
        <v>300</v>
      </c>
      <c r="C53" s="281" t="s">
        <v>333</v>
      </c>
      <c r="D53" s="281" t="s">
        <v>334</v>
      </c>
      <c r="E53" s="281" t="s">
        <v>335</v>
      </c>
      <c r="F53" s="281" t="s">
        <v>336</v>
      </c>
      <c r="G53" s="281" t="s">
        <v>304</v>
      </c>
      <c r="H53" s="281" t="s">
        <v>120</v>
      </c>
    </row>
    <row r="54" spans="1:8" ht="11.25">
      <c r="A54" s="281">
        <v>53</v>
      </c>
      <c r="B54" s="281" t="s">
        <v>300</v>
      </c>
      <c r="C54" s="281" t="s">
        <v>337</v>
      </c>
      <c r="D54" s="281" t="s">
        <v>338</v>
      </c>
      <c r="E54" s="281" t="s">
        <v>339</v>
      </c>
      <c r="F54" s="281" t="s">
        <v>340</v>
      </c>
      <c r="G54" s="281" t="s">
        <v>304</v>
      </c>
      <c r="H54" s="281" t="s">
        <v>120</v>
      </c>
    </row>
    <row r="55" spans="1:8" ht="11.25">
      <c r="A55" s="281">
        <v>54</v>
      </c>
      <c r="B55" s="281" t="s">
        <v>300</v>
      </c>
      <c r="C55" s="281" t="s">
        <v>337</v>
      </c>
      <c r="D55" s="281" t="s">
        <v>338</v>
      </c>
      <c r="E55" s="281" t="s">
        <v>2470</v>
      </c>
      <c r="F55" s="281" t="s">
        <v>2471</v>
      </c>
      <c r="G55" s="281" t="s">
        <v>304</v>
      </c>
      <c r="H55" s="281" t="s">
        <v>120</v>
      </c>
    </row>
    <row r="56" spans="1:8" ht="11.25">
      <c r="A56" s="281">
        <v>55</v>
      </c>
      <c r="B56" s="281" t="s">
        <v>300</v>
      </c>
      <c r="C56" s="281" t="s">
        <v>341</v>
      </c>
      <c r="D56" s="281" t="s">
        <v>342</v>
      </c>
      <c r="E56" s="281" t="s">
        <v>343</v>
      </c>
      <c r="F56" s="281" t="s">
        <v>344</v>
      </c>
      <c r="G56" s="281" t="s">
        <v>304</v>
      </c>
      <c r="H56" s="281" t="s">
        <v>120</v>
      </c>
    </row>
    <row r="57" spans="1:8" ht="11.25">
      <c r="A57" s="281">
        <v>56</v>
      </c>
      <c r="B57" s="281" t="s">
        <v>300</v>
      </c>
      <c r="C57" s="281" t="s">
        <v>345</v>
      </c>
      <c r="D57" s="281" t="s">
        <v>346</v>
      </c>
      <c r="E57" s="281" t="s">
        <v>347</v>
      </c>
      <c r="F57" s="281" t="s">
        <v>348</v>
      </c>
      <c r="G57" s="281" t="s">
        <v>304</v>
      </c>
      <c r="H57" s="281" t="s">
        <v>120</v>
      </c>
    </row>
    <row r="58" spans="1:8" ht="11.25">
      <c r="A58" s="281">
        <v>57</v>
      </c>
      <c r="B58" s="281" t="s">
        <v>300</v>
      </c>
      <c r="C58" s="281" t="s">
        <v>349</v>
      </c>
      <c r="D58" s="281" t="s">
        <v>350</v>
      </c>
      <c r="E58" s="281" t="s">
        <v>351</v>
      </c>
      <c r="F58" s="281" t="s">
        <v>352</v>
      </c>
      <c r="G58" s="281" t="s">
        <v>304</v>
      </c>
      <c r="H58" s="281" t="s">
        <v>120</v>
      </c>
    </row>
    <row r="59" spans="1:8" ht="11.25">
      <c r="A59" s="281">
        <v>58</v>
      </c>
      <c r="B59" s="281" t="s">
        <v>300</v>
      </c>
      <c r="C59" s="281" t="s">
        <v>353</v>
      </c>
      <c r="D59" s="281" t="s">
        <v>354</v>
      </c>
      <c r="E59" s="281" t="s">
        <v>355</v>
      </c>
      <c r="F59" s="281" t="s">
        <v>356</v>
      </c>
      <c r="G59" s="281" t="s">
        <v>304</v>
      </c>
      <c r="H59" s="281" t="s">
        <v>120</v>
      </c>
    </row>
    <row r="60" spans="1:8" ht="11.25">
      <c r="A60" s="281">
        <v>59</v>
      </c>
      <c r="B60" s="281" t="s">
        <v>300</v>
      </c>
      <c r="C60" s="281" t="s">
        <v>357</v>
      </c>
      <c r="D60" s="281" t="s">
        <v>358</v>
      </c>
      <c r="E60" s="281" t="s">
        <v>359</v>
      </c>
      <c r="F60" s="281" t="s">
        <v>360</v>
      </c>
      <c r="G60" s="281" t="s">
        <v>304</v>
      </c>
      <c r="H60" s="281" t="s">
        <v>120</v>
      </c>
    </row>
    <row r="61" spans="1:8" ht="11.25">
      <c r="A61" s="281">
        <v>60</v>
      </c>
      <c r="B61" s="281" t="s">
        <v>300</v>
      </c>
      <c r="C61" s="281" t="s">
        <v>361</v>
      </c>
      <c r="D61" s="281" t="s">
        <v>362</v>
      </c>
      <c r="E61" s="281" t="s">
        <v>363</v>
      </c>
      <c r="F61" s="281" t="s">
        <v>364</v>
      </c>
      <c r="G61" s="281" t="s">
        <v>304</v>
      </c>
      <c r="H61" s="281" t="s">
        <v>120</v>
      </c>
    </row>
    <row r="62" spans="1:8" ht="11.25">
      <c r="A62" s="281">
        <v>61</v>
      </c>
      <c r="B62" s="281" t="s">
        <v>300</v>
      </c>
      <c r="C62" s="281" t="s">
        <v>365</v>
      </c>
      <c r="D62" s="281" t="s">
        <v>366</v>
      </c>
      <c r="E62" s="281" t="s">
        <v>367</v>
      </c>
      <c r="F62" s="281" t="s">
        <v>368</v>
      </c>
      <c r="G62" s="281" t="s">
        <v>304</v>
      </c>
      <c r="H62" s="281" t="s">
        <v>120</v>
      </c>
    </row>
    <row r="63" spans="1:8" ht="11.25">
      <c r="A63" s="281">
        <v>62</v>
      </c>
      <c r="B63" s="281" t="s">
        <v>300</v>
      </c>
      <c r="C63" s="281" t="s">
        <v>369</v>
      </c>
      <c r="D63" s="281" t="s">
        <v>370</v>
      </c>
      <c r="E63" s="281" t="s">
        <v>371</v>
      </c>
      <c r="F63" s="281" t="s">
        <v>372</v>
      </c>
      <c r="G63" s="281" t="s">
        <v>304</v>
      </c>
      <c r="H63" s="281" t="s">
        <v>120</v>
      </c>
    </row>
    <row r="64" spans="1:8" ht="11.25">
      <c r="A64" s="281">
        <v>63</v>
      </c>
      <c r="B64" s="281" t="s">
        <v>373</v>
      </c>
      <c r="C64" s="281" t="s">
        <v>373</v>
      </c>
      <c r="D64" s="281" t="s">
        <v>374</v>
      </c>
      <c r="E64" s="281" t="s">
        <v>375</v>
      </c>
      <c r="F64" s="281" t="s">
        <v>376</v>
      </c>
      <c r="G64" s="281" t="s">
        <v>377</v>
      </c>
      <c r="H64" s="281" t="s">
        <v>120</v>
      </c>
    </row>
    <row r="65" spans="1:8" ht="11.25">
      <c r="A65" s="281">
        <v>64</v>
      </c>
      <c r="B65" s="281" t="s">
        <v>373</v>
      </c>
      <c r="C65" s="281" t="s">
        <v>373</v>
      </c>
      <c r="D65" s="281" t="s">
        <v>374</v>
      </c>
      <c r="E65" s="281" t="s">
        <v>2472</v>
      </c>
      <c r="F65" s="281" t="s">
        <v>378</v>
      </c>
      <c r="G65" s="281" t="s">
        <v>377</v>
      </c>
      <c r="H65" s="281" t="s">
        <v>389</v>
      </c>
    </row>
    <row r="66" spans="1:8" ht="11.25">
      <c r="A66" s="281">
        <v>65</v>
      </c>
      <c r="B66" s="281" t="s">
        <v>373</v>
      </c>
      <c r="C66" s="281" t="s">
        <v>373</v>
      </c>
      <c r="D66" s="281" t="s">
        <v>374</v>
      </c>
      <c r="E66" s="281" t="s">
        <v>379</v>
      </c>
      <c r="F66" s="281" t="s">
        <v>380</v>
      </c>
      <c r="G66" s="281" t="s">
        <v>377</v>
      </c>
      <c r="H66" s="281" t="s">
        <v>120</v>
      </c>
    </row>
    <row r="67" spans="1:8" ht="11.25">
      <c r="A67" s="281">
        <v>66</v>
      </c>
      <c r="B67" s="281" t="s">
        <v>373</v>
      </c>
      <c r="C67" s="281" t="s">
        <v>373</v>
      </c>
      <c r="D67" s="281" t="s">
        <v>374</v>
      </c>
      <c r="E67" s="281" t="s">
        <v>381</v>
      </c>
      <c r="F67" s="281" t="s">
        <v>382</v>
      </c>
      <c r="G67" s="281" t="s">
        <v>383</v>
      </c>
      <c r="H67" s="281" t="s">
        <v>120</v>
      </c>
    </row>
    <row r="68" spans="1:8" ht="11.25">
      <c r="A68" s="281">
        <v>67</v>
      </c>
      <c r="B68" s="281" t="s">
        <v>373</v>
      </c>
      <c r="C68" s="281" t="s">
        <v>373</v>
      </c>
      <c r="D68" s="281" t="s">
        <v>374</v>
      </c>
      <c r="E68" s="281" t="s">
        <v>384</v>
      </c>
      <c r="F68" s="281" t="s">
        <v>385</v>
      </c>
      <c r="G68" s="281" t="s">
        <v>377</v>
      </c>
      <c r="H68" s="281" t="s">
        <v>120</v>
      </c>
    </row>
    <row r="69" spans="1:8" ht="11.25">
      <c r="A69" s="281">
        <v>68</v>
      </c>
      <c r="B69" s="281" t="s">
        <v>373</v>
      </c>
      <c r="C69" s="281" t="s">
        <v>373</v>
      </c>
      <c r="D69" s="281" t="s">
        <v>374</v>
      </c>
      <c r="E69" s="281" t="s">
        <v>133</v>
      </c>
      <c r="F69" s="281" t="s">
        <v>134</v>
      </c>
      <c r="G69" s="281" t="s">
        <v>377</v>
      </c>
      <c r="H69" s="281" t="s">
        <v>120</v>
      </c>
    </row>
    <row r="70" spans="1:8" ht="11.25">
      <c r="A70" s="281">
        <v>69</v>
      </c>
      <c r="B70" s="281" t="s">
        <v>373</v>
      </c>
      <c r="C70" s="281" t="s">
        <v>373</v>
      </c>
      <c r="D70" s="281" t="s">
        <v>374</v>
      </c>
      <c r="E70" s="281" t="s">
        <v>386</v>
      </c>
      <c r="F70" s="281" t="s">
        <v>387</v>
      </c>
      <c r="G70" s="281" t="s">
        <v>388</v>
      </c>
      <c r="H70" s="281" t="s">
        <v>389</v>
      </c>
    </row>
    <row r="71" spans="1:8" ht="11.25">
      <c r="A71" s="281">
        <v>70</v>
      </c>
      <c r="B71" s="281" t="s">
        <v>390</v>
      </c>
      <c r="C71" s="281" t="s">
        <v>390</v>
      </c>
      <c r="D71" s="281" t="s">
        <v>391</v>
      </c>
      <c r="E71" s="281" t="s">
        <v>392</v>
      </c>
      <c r="F71" s="281" t="s">
        <v>393</v>
      </c>
      <c r="G71" s="281" t="s">
        <v>394</v>
      </c>
      <c r="H71" s="281" t="s">
        <v>389</v>
      </c>
    </row>
    <row r="72" spans="1:8" ht="11.25">
      <c r="A72" s="281">
        <v>71</v>
      </c>
      <c r="B72" s="281" t="s">
        <v>395</v>
      </c>
      <c r="C72" s="281" t="s">
        <v>395</v>
      </c>
      <c r="D72" s="281" t="s">
        <v>396</v>
      </c>
      <c r="E72" s="281" t="s">
        <v>398</v>
      </c>
      <c r="F72" s="281" t="s">
        <v>399</v>
      </c>
      <c r="G72" s="281" t="s">
        <v>400</v>
      </c>
      <c r="H72" s="281" t="s">
        <v>120</v>
      </c>
    </row>
    <row r="73" spans="1:8" ht="11.25">
      <c r="A73" s="281">
        <v>72</v>
      </c>
      <c r="B73" s="281" t="s">
        <v>395</v>
      </c>
      <c r="C73" s="281" t="s">
        <v>395</v>
      </c>
      <c r="D73" s="281" t="s">
        <v>396</v>
      </c>
      <c r="E73" s="281" t="s">
        <v>2473</v>
      </c>
      <c r="F73" s="281" t="s">
        <v>401</v>
      </c>
      <c r="G73" s="281" t="s">
        <v>402</v>
      </c>
      <c r="H73" s="281" t="s">
        <v>120</v>
      </c>
    </row>
    <row r="74" spans="1:8" ht="11.25">
      <c r="A74" s="281">
        <v>73</v>
      </c>
      <c r="B74" s="281" t="s">
        <v>395</v>
      </c>
      <c r="C74" s="281" t="s">
        <v>395</v>
      </c>
      <c r="D74" s="281" t="s">
        <v>396</v>
      </c>
      <c r="E74" s="281" t="s">
        <v>403</v>
      </c>
      <c r="F74" s="281" t="s">
        <v>404</v>
      </c>
      <c r="G74" s="281" t="s">
        <v>405</v>
      </c>
      <c r="H74" s="281" t="s">
        <v>389</v>
      </c>
    </row>
    <row r="75" spans="1:8" ht="11.25">
      <c r="A75" s="281">
        <v>74</v>
      </c>
      <c r="B75" s="281" t="s">
        <v>395</v>
      </c>
      <c r="C75" s="281" t="s">
        <v>395</v>
      </c>
      <c r="D75" s="281" t="s">
        <v>396</v>
      </c>
      <c r="E75" s="281" t="s">
        <v>406</v>
      </c>
      <c r="F75" s="281" t="s">
        <v>407</v>
      </c>
      <c r="G75" s="281" t="s">
        <v>408</v>
      </c>
      <c r="H75" s="281" t="s">
        <v>120</v>
      </c>
    </row>
    <row r="76" spans="1:8" ht="11.25">
      <c r="A76" s="281">
        <v>75</v>
      </c>
      <c r="B76" s="281" t="s">
        <v>395</v>
      </c>
      <c r="C76" s="281" t="s">
        <v>395</v>
      </c>
      <c r="D76" s="281" t="s">
        <v>396</v>
      </c>
      <c r="E76" s="281" t="s">
        <v>409</v>
      </c>
      <c r="F76" s="281" t="s">
        <v>410</v>
      </c>
      <c r="G76" s="281" t="s">
        <v>400</v>
      </c>
      <c r="H76" s="281" t="s">
        <v>120</v>
      </c>
    </row>
    <row r="77" spans="1:8" ht="11.25">
      <c r="A77" s="281">
        <v>76</v>
      </c>
      <c r="B77" s="281" t="s">
        <v>395</v>
      </c>
      <c r="C77" s="281" t="s">
        <v>395</v>
      </c>
      <c r="D77" s="281" t="s">
        <v>396</v>
      </c>
      <c r="E77" s="281" t="s">
        <v>411</v>
      </c>
      <c r="F77" s="281" t="s">
        <v>412</v>
      </c>
      <c r="G77" s="281" t="s">
        <v>413</v>
      </c>
      <c r="H77" s="281" t="s">
        <v>120</v>
      </c>
    </row>
    <row r="78" spans="1:8" ht="11.25">
      <c r="A78" s="281">
        <v>77</v>
      </c>
      <c r="B78" s="281" t="s">
        <v>395</v>
      </c>
      <c r="C78" s="281" t="s">
        <v>395</v>
      </c>
      <c r="D78" s="281" t="s">
        <v>396</v>
      </c>
      <c r="E78" s="281" t="s">
        <v>414</v>
      </c>
      <c r="F78" s="281" t="s">
        <v>415</v>
      </c>
      <c r="G78" s="281" t="s">
        <v>413</v>
      </c>
      <c r="H78" s="281" t="s">
        <v>120</v>
      </c>
    </row>
    <row r="79" spans="1:8" ht="11.25">
      <c r="A79" s="281">
        <v>78</v>
      </c>
      <c r="B79" s="281" t="s">
        <v>395</v>
      </c>
      <c r="C79" s="281" t="s">
        <v>395</v>
      </c>
      <c r="D79" s="281" t="s">
        <v>396</v>
      </c>
      <c r="E79" s="281" t="s">
        <v>2474</v>
      </c>
      <c r="F79" s="281" t="s">
        <v>2475</v>
      </c>
      <c r="G79" s="281" t="s">
        <v>2476</v>
      </c>
      <c r="H79" s="281" t="s">
        <v>389</v>
      </c>
    </row>
    <row r="80" spans="1:8" ht="11.25">
      <c r="A80" s="281">
        <v>79</v>
      </c>
      <c r="B80" s="281" t="s">
        <v>395</v>
      </c>
      <c r="C80" s="281" t="s">
        <v>395</v>
      </c>
      <c r="D80" s="281" t="s">
        <v>396</v>
      </c>
      <c r="E80" s="281" t="s">
        <v>417</v>
      </c>
      <c r="F80" s="281" t="s">
        <v>418</v>
      </c>
      <c r="G80" s="281" t="s">
        <v>419</v>
      </c>
      <c r="H80" s="281" t="s">
        <v>120</v>
      </c>
    </row>
    <row r="81" spans="1:8" ht="11.25">
      <c r="A81" s="281">
        <v>80</v>
      </c>
      <c r="B81" s="281" t="s">
        <v>395</v>
      </c>
      <c r="C81" s="281" t="s">
        <v>395</v>
      </c>
      <c r="D81" s="281" t="s">
        <v>396</v>
      </c>
      <c r="E81" s="281" t="s">
        <v>420</v>
      </c>
      <c r="F81" s="281" t="s">
        <v>421</v>
      </c>
      <c r="G81" s="281" t="s">
        <v>383</v>
      </c>
      <c r="H81" s="281" t="s">
        <v>120</v>
      </c>
    </row>
    <row r="82" spans="1:8" ht="11.25">
      <c r="A82" s="281">
        <v>81</v>
      </c>
      <c r="B82" s="281" t="s">
        <v>395</v>
      </c>
      <c r="C82" s="281" t="s">
        <v>395</v>
      </c>
      <c r="D82" s="281" t="s">
        <v>396</v>
      </c>
      <c r="E82" s="281" t="s">
        <v>423</v>
      </c>
      <c r="F82" s="281" t="s">
        <v>424</v>
      </c>
      <c r="G82" s="281" t="s">
        <v>405</v>
      </c>
      <c r="H82" s="281" t="s">
        <v>389</v>
      </c>
    </row>
    <row r="83" spans="1:8" ht="11.25">
      <c r="A83" s="281">
        <v>82</v>
      </c>
      <c r="B83" s="281" t="s">
        <v>395</v>
      </c>
      <c r="C83" s="281" t="s">
        <v>395</v>
      </c>
      <c r="D83" s="281" t="s">
        <v>396</v>
      </c>
      <c r="E83" s="281" t="s">
        <v>425</v>
      </c>
      <c r="F83" s="281" t="s">
        <v>426</v>
      </c>
      <c r="G83" s="281" t="s">
        <v>422</v>
      </c>
      <c r="H83" s="281" t="s">
        <v>120</v>
      </c>
    </row>
    <row r="84" spans="1:8" ht="11.25">
      <c r="A84" s="281">
        <v>83</v>
      </c>
      <c r="B84" s="281" t="s">
        <v>395</v>
      </c>
      <c r="C84" s="281" t="s">
        <v>395</v>
      </c>
      <c r="D84" s="281" t="s">
        <v>396</v>
      </c>
      <c r="E84" s="281" t="s">
        <v>428</v>
      </c>
      <c r="F84" s="281" t="s">
        <v>429</v>
      </c>
      <c r="G84" s="281" t="s">
        <v>427</v>
      </c>
      <c r="H84" s="281" t="s">
        <v>389</v>
      </c>
    </row>
    <row r="85" spans="1:8" ht="11.25">
      <c r="A85" s="281">
        <v>84</v>
      </c>
      <c r="B85" s="281" t="s">
        <v>395</v>
      </c>
      <c r="C85" s="281" t="s">
        <v>395</v>
      </c>
      <c r="D85" s="281" t="s">
        <v>396</v>
      </c>
      <c r="E85" s="281" t="s">
        <v>430</v>
      </c>
      <c r="F85" s="281" t="s">
        <v>431</v>
      </c>
      <c r="G85" s="281" t="s">
        <v>419</v>
      </c>
      <c r="H85" s="281" t="s">
        <v>120</v>
      </c>
    </row>
    <row r="86" spans="1:8" ht="11.25">
      <c r="A86" s="281">
        <v>85</v>
      </c>
      <c r="B86" s="281" t="s">
        <v>395</v>
      </c>
      <c r="C86" s="281" t="s">
        <v>395</v>
      </c>
      <c r="D86" s="281" t="s">
        <v>396</v>
      </c>
      <c r="E86" s="281" t="s">
        <v>432</v>
      </c>
      <c r="F86" s="281" t="s">
        <v>433</v>
      </c>
      <c r="G86" s="281" t="s">
        <v>422</v>
      </c>
      <c r="H86" s="281" t="s">
        <v>120</v>
      </c>
    </row>
    <row r="87" spans="1:8" ht="11.25">
      <c r="A87" s="281">
        <v>86</v>
      </c>
      <c r="B87" s="281" t="s">
        <v>395</v>
      </c>
      <c r="C87" s="281" t="s">
        <v>395</v>
      </c>
      <c r="D87" s="281" t="s">
        <v>396</v>
      </c>
      <c r="E87" s="281" t="s">
        <v>434</v>
      </c>
      <c r="F87" s="281" t="s">
        <v>435</v>
      </c>
      <c r="G87" s="281" t="s">
        <v>436</v>
      </c>
      <c r="H87" s="281" t="s">
        <v>120</v>
      </c>
    </row>
    <row r="88" spans="1:8" ht="11.25">
      <c r="A88" s="281">
        <v>87</v>
      </c>
      <c r="B88" s="281" t="s">
        <v>395</v>
      </c>
      <c r="C88" s="281" t="s">
        <v>395</v>
      </c>
      <c r="D88" s="281" t="s">
        <v>396</v>
      </c>
      <c r="E88" s="281" t="s">
        <v>2559</v>
      </c>
      <c r="F88" s="281" t="s">
        <v>397</v>
      </c>
      <c r="G88" s="281" t="s">
        <v>383</v>
      </c>
      <c r="H88" s="281" t="s">
        <v>120</v>
      </c>
    </row>
    <row r="89" spans="1:8" ht="11.25">
      <c r="A89" s="281">
        <v>88</v>
      </c>
      <c r="B89" s="281" t="s">
        <v>395</v>
      </c>
      <c r="C89" s="281" t="s">
        <v>395</v>
      </c>
      <c r="D89" s="281" t="s">
        <v>396</v>
      </c>
      <c r="E89" s="281" t="s">
        <v>437</v>
      </c>
      <c r="F89" s="281" t="s">
        <v>438</v>
      </c>
      <c r="G89" s="281" t="s">
        <v>422</v>
      </c>
      <c r="H89" s="281" t="s">
        <v>120</v>
      </c>
    </row>
    <row r="90" spans="1:8" ht="11.25">
      <c r="A90" s="281">
        <v>89</v>
      </c>
      <c r="B90" s="281" t="s">
        <v>395</v>
      </c>
      <c r="C90" s="281" t="s">
        <v>395</v>
      </c>
      <c r="D90" s="281" t="s">
        <v>396</v>
      </c>
      <c r="E90" s="281" t="s">
        <v>386</v>
      </c>
      <c r="F90" s="281" t="s">
        <v>387</v>
      </c>
      <c r="G90" s="281" t="s">
        <v>388</v>
      </c>
      <c r="H90" s="281" t="s">
        <v>389</v>
      </c>
    </row>
    <row r="91" spans="1:8" ht="11.25">
      <c r="A91" s="281">
        <v>90</v>
      </c>
      <c r="B91" s="281" t="s">
        <v>439</v>
      </c>
      <c r="C91" s="281" t="s">
        <v>439</v>
      </c>
      <c r="D91" s="281" t="s">
        <v>440</v>
      </c>
      <c r="E91" s="281" t="s">
        <v>135</v>
      </c>
      <c r="F91" s="281" t="s">
        <v>136</v>
      </c>
      <c r="G91" s="281" t="s">
        <v>441</v>
      </c>
      <c r="H91" s="281" t="s">
        <v>389</v>
      </c>
    </row>
    <row r="92" spans="1:8" ht="11.25">
      <c r="A92" s="281">
        <v>91</v>
      </c>
      <c r="B92" s="281" t="s">
        <v>439</v>
      </c>
      <c r="C92" s="281" t="s">
        <v>439</v>
      </c>
      <c r="D92" s="281" t="s">
        <v>440</v>
      </c>
      <c r="E92" s="281" t="s">
        <v>442</v>
      </c>
      <c r="F92" s="281" t="s">
        <v>443</v>
      </c>
      <c r="G92" s="281" t="s">
        <v>441</v>
      </c>
      <c r="H92" s="281" t="s">
        <v>120</v>
      </c>
    </row>
    <row r="93" spans="1:8" ht="11.25">
      <c r="A93" s="281">
        <v>92</v>
      </c>
      <c r="B93" s="281" t="s">
        <v>439</v>
      </c>
      <c r="C93" s="281" t="s">
        <v>439</v>
      </c>
      <c r="D93" s="281" t="s">
        <v>440</v>
      </c>
      <c r="E93" s="281" t="s">
        <v>386</v>
      </c>
      <c r="F93" s="281" t="s">
        <v>387</v>
      </c>
      <c r="G93" s="281" t="s">
        <v>388</v>
      </c>
      <c r="H93" s="281" t="s">
        <v>389</v>
      </c>
    </row>
    <row r="94" spans="1:8" ht="11.25">
      <c r="A94" s="281">
        <v>93</v>
      </c>
      <c r="B94" s="281" t="s">
        <v>444</v>
      </c>
      <c r="C94" s="281" t="s">
        <v>446</v>
      </c>
      <c r="D94" s="281" t="s">
        <v>447</v>
      </c>
      <c r="E94" s="281" t="s">
        <v>448</v>
      </c>
      <c r="F94" s="281" t="s">
        <v>449</v>
      </c>
      <c r="G94" s="281" t="s">
        <v>450</v>
      </c>
      <c r="H94" s="281" t="s">
        <v>120</v>
      </c>
    </row>
    <row r="95" spans="1:8" ht="11.25">
      <c r="A95" s="281">
        <v>94</v>
      </c>
      <c r="B95" s="281" t="s">
        <v>444</v>
      </c>
      <c r="C95" s="281" t="s">
        <v>451</v>
      </c>
      <c r="D95" s="281" t="s">
        <v>452</v>
      </c>
      <c r="E95" s="281" t="s">
        <v>453</v>
      </c>
      <c r="F95" s="281" t="s">
        <v>454</v>
      </c>
      <c r="G95" s="281" t="s">
        <v>450</v>
      </c>
      <c r="H95" s="281" t="s">
        <v>120</v>
      </c>
    </row>
    <row r="96" spans="1:8" ht="11.25">
      <c r="A96" s="281">
        <v>95</v>
      </c>
      <c r="B96" s="281" t="s">
        <v>444</v>
      </c>
      <c r="C96" s="281" t="s">
        <v>455</v>
      </c>
      <c r="D96" s="281" t="s">
        <v>456</v>
      </c>
      <c r="E96" s="281" t="s">
        <v>457</v>
      </c>
      <c r="F96" s="281" t="s">
        <v>458</v>
      </c>
      <c r="G96" s="281" t="s">
        <v>450</v>
      </c>
      <c r="H96" s="281" t="s">
        <v>120</v>
      </c>
    </row>
    <row r="97" spans="1:8" ht="11.25">
      <c r="A97" s="281">
        <v>96</v>
      </c>
      <c r="B97" s="281" t="s">
        <v>444</v>
      </c>
      <c r="C97" s="281" t="s">
        <v>459</v>
      </c>
      <c r="D97" s="281" t="s">
        <v>460</v>
      </c>
      <c r="E97" s="281" t="s">
        <v>461</v>
      </c>
      <c r="F97" s="281" t="s">
        <v>462</v>
      </c>
      <c r="G97" s="281" t="s">
        <v>450</v>
      </c>
      <c r="H97" s="281" t="s">
        <v>120</v>
      </c>
    </row>
    <row r="98" spans="1:8" ht="11.25">
      <c r="A98" s="281">
        <v>97</v>
      </c>
      <c r="B98" s="281" t="s">
        <v>444</v>
      </c>
      <c r="C98" s="281" t="s">
        <v>463</v>
      </c>
      <c r="D98" s="281" t="s">
        <v>464</v>
      </c>
      <c r="E98" s="281" t="s">
        <v>465</v>
      </c>
      <c r="F98" s="281" t="s">
        <v>466</v>
      </c>
      <c r="G98" s="281" t="s">
        <v>450</v>
      </c>
      <c r="H98" s="281" t="s">
        <v>120</v>
      </c>
    </row>
    <row r="99" spans="1:8" ht="11.25">
      <c r="A99" s="281">
        <v>98</v>
      </c>
      <c r="B99" s="281" t="s">
        <v>444</v>
      </c>
      <c r="C99" s="281" t="s">
        <v>467</v>
      </c>
      <c r="D99" s="281" t="s">
        <v>468</v>
      </c>
      <c r="E99" s="281" t="s">
        <v>469</v>
      </c>
      <c r="F99" s="281" t="s">
        <v>470</v>
      </c>
      <c r="G99" s="281" t="s">
        <v>450</v>
      </c>
      <c r="H99" s="281" t="s">
        <v>120</v>
      </c>
    </row>
    <row r="100" spans="1:8" ht="11.25">
      <c r="A100" s="281">
        <v>99</v>
      </c>
      <c r="B100" s="281" t="s">
        <v>444</v>
      </c>
      <c r="C100" s="281" t="s">
        <v>471</v>
      </c>
      <c r="D100" s="281" t="s">
        <v>472</v>
      </c>
      <c r="E100" s="281" t="s">
        <v>473</v>
      </c>
      <c r="F100" s="281" t="s">
        <v>474</v>
      </c>
      <c r="G100" s="281" t="s">
        <v>450</v>
      </c>
      <c r="H100" s="281" t="s">
        <v>120</v>
      </c>
    </row>
    <row r="101" spans="1:8" ht="11.25">
      <c r="A101" s="281">
        <v>100</v>
      </c>
      <c r="B101" s="281" t="s">
        <v>444</v>
      </c>
      <c r="C101" s="281" t="s">
        <v>475</v>
      </c>
      <c r="D101" s="281" t="s">
        <v>476</v>
      </c>
      <c r="E101" s="281" t="s">
        <v>477</v>
      </c>
      <c r="F101" s="281" t="s">
        <v>478</v>
      </c>
      <c r="G101" s="281" t="s">
        <v>450</v>
      </c>
      <c r="H101" s="281" t="s">
        <v>120</v>
      </c>
    </row>
    <row r="102" spans="1:8" ht="11.25">
      <c r="A102" s="281">
        <v>101</v>
      </c>
      <c r="B102" s="281" t="s">
        <v>444</v>
      </c>
      <c r="C102" s="281" t="s">
        <v>479</v>
      </c>
      <c r="D102" s="281" t="s">
        <v>480</v>
      </c>
      <c r="E102" s="281" t="s">
        <v>481</v>
      </c>
      <c r="F102" s="281" t="s">
        <v>482</v>
      </c>
      <c r="G102" s="281" t="s">
        <v>450</v>
      </c>
      <c r="H102" s="281" t="s">
        <v>120</v>
      </c>
    </row>
    <row r="103" spans="1:8" ht="11.25">
      <c r="A103" s="281">
        <v>102</v>
      </c>
      <c r="B103" s="281" t="s">
        <v>444</v>
      </c>
      <c r="C103" s="281" t="s">
        <v>483</v>
      </c>
      <c r="D103" s="281" t="s">
        <v>484</v>
      </c>
      <c r="E103" s="281" t="s">
        <v>485</v>
      </c>
      <c r="F103" s="281" t="s">
        <v>486</v>
      </c>
      <c r="G103" s="281" t="s">
        <v>450</v>
      </c>
      <c r="H103" s="281" t="s">
        <v>120</v>
      </c>
    </row>
    <row r="104" spans="1:8" ht="11.25">
      <c r="A104" s="281">
        <v>103</v>
      </c>
      <c r="B104" s="281" t="s">
        <v>444</v>
      </c>
      <c r="C104" s="281" t="s">
        <v>487</v>
      </c>
      <c r="D104" s="281" t="s">
        <v>488</v>
      </c>
      <c r="E104" s="281" t="s">
        <v>489</v>
      </c>
      <c r="F104" s="281" t="s">
        <v>490</v>
      </c>
      <c r="G104" s="281" t="s">
        <v>450</v>
      </c>
      <c r="H104" s="281" t="s">
        <v>120</v>
      </c>
    </row>
    <row r="105" spans="1:8" ht="11.25">
      <c r="A105" s="281">
        <v>104</v>
      </c>
      <c r="B105" s="281" t="s">
        <v>444</v>
      </c>
      <c r="C105" s="281" t="s">
        <v>491</v>
      </c>
      <c r="D105" s="281" t="s">
        <v>492</v>
      </c>
      <c r="E105" s="281" t="s">
        <v>493</v>
      </c>
      <c r="F105" s="281" t="s">
        <v>494</v>
      </c>
      <c r="G105" s="281" t="s">
        <v>450</v>
      </c>
      <c r="H105" s="281" t="s">
        <v>120</v>
      </c>
    </row>
    <row r="106" spans="1:8" ht="11.25">
      <c r="A106" s="281">
        <v>105</v>
      </c>
      <c r="B106" s="281" t="s">
        <v>495</v>
      </c>
      <c r="C106" s="281" t="s">
        <v>497</v>
      </c>
      <c r="D106" s="281" t="s">
        <v>498</v>
      </c>
      <c r="E106" s="281" t="s">
        <v>499</v>
      </c>
      <c r="F106" s="281" t="s">
        <v>500</v>
      </c>
      <c r="G106" s="281" t="s">
        <v>501</v>
      </c>
      <c r="H106" s="281" t="s">
        <v>120</v>
      </c>
    </row>
    <row r="107" spans="1:8" ht="11.25">
      <c r="A107" s="281">
        <v>106</v>
      </c>
      <c r="B107" s="281" t="s">
        <v>495</v>
      </c>
      <c r="C107" s="281" t="s">
        <v>502</v>
      </c>
      <c r="D107" s="281" t="s">
        <v>503</v>
      </c>
      <c r="E107" s="281" t="s">
        <v>504</v>
      </c>
      <c r="F107" s="281" t="s">
        <v>505</v>
      </c>
      <c r="G107" s="281" t="s">
        <v>501</v>
      </c>
      <c r="H107" s="281" t="s">
        <v>120</v>
      </c>
    </row>
    <row r="108" spans="1:8" ht="11.25">
      <c r="A108" s="281">
        <v>107</v>
      </c>
      <c r="B108" s="281" t="s">
        <v>495</v>
      </c>
      <c r="C108" s="281" t="s">
        <v>506</v>
      </c>
      <c r="D108" s="281" t="s">
        <v>507</v>
      </c>
      <c r="E108" s="281" t="s">
        <v>508</v>
      </c>
      <c r="F108" s="281" t="s">
        <v>509</v>
      </c>
      <c r="G108" s="281" t="s">
        <v>501</v>
      </c>
      <c r="H108" s="281" t="s">
        <v>120</v>
      </c>
    </row>
    <row r="109" spans="1:8" ht="11.25">
      <c r="A109" s="281">
        <v>108</v>
      </c>
      <c r="B109" s="281" t="s">
        <v>495</v>
      </c>
      <c r="C109" s="281" t="s">
        <v>510</v>
      </c>
      <c r="D109" s="281" t="s">
        <v>511</v>
      </c>
      <c r="E109" s="281" t="s">
        <v>512</v>
      </c>
      <c r="F109" s="281" t="s">
        <v>513</v>
      </c>
      <c r="G109" s="281" t="s">
        <v>501</v>
      </c>
      <c r="H109" s="281" t="s">
        <v>120</v>
      </c>
    </row>
    <row r="110" spans="1:8" ht="11.25">
      <c r="A110" s="281">
        <v>109</v>
      </c>
      <c r="B110" s="281" t="s">
        <v>495</v>
      </c>
      <c r="C110" s="281" t="s">
        <v>514</v>
      </c>
      <c r="D110" s="281" t="s">
        <v>515</v>
      </c>
      <c r="E110" s="281" t="s">
        <v>516</v>
      </c>
      <c r="F110" s="281" t="s">
        <v>517</v>
      </c>
      <c r="G110" s="281" t="s">
        <v>501</v>
      </c>
      <c r="H110" s="281" t="s">
        <v>120</v>
      </c>
    </row>
    <row r="111" spans="1:8" ht="11.25">
      <c r="A111" s="281">
        <v>110</v>
      </c>
      <c r="B111" s="281" t="s">
        <v>495</v>
      </c>
      <c r="C111" s="281" t="s">
        <v>518</v>
      </c>
      <c r="D111" s="281" t="s">
        <v>519</v>
      </c>
      <c r="E111" s="281" t="s">
        <v>520</v>
      </c>
      <c r="F111" s="281" t="s">
        <v>521</v>
      </c>
      <c r="G111" s="281" t="s">
        <v>501</v>
      </c>
      <c r="H111" s="281" t="s">
        <v>120</v>
      </c>
    </row>
    <row r="112" spans="1:8" ht="11.25">
      <c r="A112" s="281">
        <v>111</v>
      </c>
      <c r="B112" s="281" t="s">
        <v>495</v>
      </c>
      <c r="C112" s="281" t="s">
        <v>522</v>
      </c>
      <c r="D112" s="281" t="s">
        <v>523</v>
      </c>
      <c r="E112" s="281" t="s">
        <v>524</v>
      </c>
      <c r="F112" s="281" t="s">
        <v>525</v>
      </c>
      <c r="G112" s="281" t="s">
        <v>501</v>
      </c>
      <c r="H112" s="281" t="s">
        <v>120</v>
      </c>
    </row>
    <row r="113" spans="1:8" ht="11.25">
      <c r="A113" s="281">
        <v>112</v>
      </c>
      <c r="B113" s="281" t="s">
        <v>495</v>
      </c>
      <c r="C113" s="281" t="s">
        <v>526</v>
      </c>
      <c r="D113" s="281" t="s">
        <v>527</v>
      </c>
      <c r="E113" s="281" t="s">
        <v>528</v>
      </c>
      <c r="F113" s="281" t="s">
        <v>529</v>
      </c>
      <c r="G113" s="281" t="s">
        <v>501</v>
      </c>
      <c r="H113" s="281" t="s">
        <v>120</v>
      </c>
    </row>
    <row r="114" spans="1:8" ht="11.25">
      <c r="A114" s="281">
        <v>113</v>
      </c>
      <c r="B114" s="281" t="s">
        <v>495</v>
      </c>
      <c r="C114" s="281" t="s">
        <v>530</v>
      </c>
      <c r="D114" s="281" t="s">
        <v>531</v>
      </c>
      <c r="E114" s="281" t="s">
        <v>532</v>
      </c>
      <c r="F114" s="281" t="s">
        <v>533</v>
      </c>
      <c r="G114" s="281" t="s">
        <v>501</v>
      </c>
      <c r="H114" s="281" t="s">
        <v>120</v>
      </c>
    </row>
    <row r="115" spans="1:8" ht="11.25">
      <c r="A115" s="281">
        <v>114</v>
      </c>
      <c r="B115" s="281" t="s">
        <v>495</v>
      </c>
      <c r="C115" s="281" t="s">
        <v>534</v>
      </c>
      <c r="D115" s="281" t="s">
        <v>535</v>
      </c>
      <c r="E115" s="281" t="s">
        <v>536</v>
      </c>
      <c r="F115" s="281" t="s">
        <v>537</v>
      </c>
      <c r="G115" s="281" t="s">
        <v>501</v>
      </c>
      <c r="H115" s="281" t="s">
        <v>120</v>
      </c>
    </row>
    <row r="116" spans="1:8" ht="11.25">
      <c r="A116" s="281">
        <v>115</v>
      </c>
      <c r="B116" s="281" t="s">
        <v>495</v>
      </c>
      <c r="C116" s="281" t="s">
        <v>534</v>
      </c>
      <c r="D116" s="281" t="s">
        <v>535</v>
      </c>
      <c r="E116" s="281" t="s">
        <v>538</v>
      </c>
      <c r="F116" s="281" t="s">
        <v>539</v>
      </c>
      <c r="G116" s="281" t="s">
        <v>501</v>
      </c>
      <c r="H116" s="281" t="s">
        <v>120</v>
      </c>
    </row>
    <row r="117" spans="1:8" ht="11.25">
      <c r="A117" s="281">
        <v>116</v>
      </c>
      <c r="B117" s="281" t="s">
        <v>495</v>
      </c>
      <c r="C117" s="281" t="s">
        <v>540</v>
      </c>
      <c r="D117" s="281" t="s">
        <v>541</v>
      </c>
      <c r="E117" s="281" t="s">
        <v>542</v>
      </c>
      <c r="F117" s="281" t="s">
        <v>543</v>
      </c>
      <c r="G117" s="281" t="s">
        <v>501</v>
      </c>
      <c r="H117" s="281" t="s">
        <v>120</v>
      </c>
    </row>
    <row r="118" spans="1:8" ht="11.25">
      <c r="A118" s="281">
        <v>117</v>
      </c>
      <c r="B118" s="281" t="s">
        <v>495</v>
      </c>
      <c r="C118" s="281" t="s">
        <v>544</v>
      </c>
      <c r="D118" s="281" t="s">
        <v>545</v>
      </c>
      <c r="E118" s="281" t="s">
        <v>546</v>
      </c>
      <c r="F118" s="281" t="s">
        <v>547</v>
      </c>
      <c r="G118" s="281" t="s">
        <v>501</v>
      </c>
      <c r="H118" s="281" t="s">
        <v>120</v>
      </c>
    </row>
    <row r="119" spans="1:8" ht="11.25">
      <c r="A119" s="281">
        <v>118</v>
      </c>
      <c r="B119" s="281" t="s">
        <v>495</v>
      </c>
      <c r="C119" s="281" t="s">
        <v>548</v>
      </c>
      <c r="D119" s="281" t="s">
        <v>549</v>
      </c>
      <c r="E119" s="281" t="s">
        <v>550</v>
      </c>
      <c r="F119" s="281" t="s">
        <v>551</v>
      </c>
      <c r="G119" s="281" t="s">
        <v>501</v>
      </c>
      <c r="H119" s="281" t="s">
        <v>120</v>
      </c>
    </row>
    <row r="120" spans="1:8" ht="11.25">
      <c r="A120" s="281">
        <v>119</v>
      </c>
      <c r="B120" s="281" t="s">
        <v>495</v>
      </c>
      <c r="C120" s="281" t="s">
        <v>552</v>
      </c>
      <c r="D120" s="281" t="s">
        <v>553</v>
      </c>
      <c r="E120" s="281" t="s">
        <v>554</v>
      </c>
      <c r="F120" s="281" t="s">
        <v>555</v>
      </c>
      <c r="G120" s="281" t="s">
        <v>501</v>
      </c>
      <c r="H120" s="281" t="s">
        <v>120</v>
      </c>
    </row>
    <row r="121" spans="1:8" ht="11.25">
      <c r="A121" s="281">
        <v>120</v>
      </c>
      <c r="B121" s="281" t="s">
        <v>556</v>
      </c>
      <c r="C121" s="281" t="s">
        <v>558</v>
      </c>
      <c r="D121" s="281" t="s">
        <v>559</v>
      </c>
      <c r="E121" s="281" t="s">
        <v>560</v>
      </c>
      <c r="F121" s="281" t="s">
        <v>561</v>
      </c>
      <c r="G121" s="281" t="s">
        <v>562</v>
      </c>
      <c r="H121" s="281" t="s">
        <v>120</v>
      </c>
    </row>
    <row r="122" spans="1:8" ht="11.25">
      <c r="A122" s="281">
        <v>121</v>
      </c>
      <c r="B122" s="281" t="s">
        <v>556</v>
      </c>
      <c r="C122" s="281" t="s">
        <v>563</v>
      </c>
      <c r="D122" s="281" t="s">
        <v>564</v>
      </c>
      <c r="E122" s="281" t="s">
        <v>565</v>
      </c>
      <c r="F122" s="281" t="s">
        <v>566</v>
      </c>
      <c r="G122" s="281" t="s">
        <v>562</v>
      </c>
      <c r="H122" s="281" t="s">
        <v>120</v>
      </c>
    </row>
    <row r="123" spans="1:8" ht="11.25">
      <c r="A123" s="281">
        <v>122</v>
      </c>
      <c r="B123" s="281" t="s">
        <v>556</v>
      </c>
      <c r="C123" s="281" t="s">
        <v>567</v>
      </c>
      <c r="D123" s="281" t="s">
        <v>568</v>
      </c>
      <c r="E123" s="281" t="s">
        <v>569</v>
      </c>
      <c r="F123" s="281" t="s">
        <v>570</v>
      </c>
      <c r="G123" s="281" t="s">
        <v>562</v>
      </c>
      <c r="H123" s="281" t="s">
        <v>120</v>
      </c>
    </row>
    <row r="124" spans="1:8" ht="11.25">
      <c r="A124" s="281">
        <v>123</v>
      </c>
      <c r="B124" s="281" t="s">
        <v>556</v>
      </c>
      <c r="C124" s="281" t="s">
        <v>571</v>
      </c>
      <c r="D124" s="281" t="s">
        <v>572</v>
      </c>
      <c r="E124" s="281" t="s">
        <v>573</v>
      </c>
      <c r="F124" s="281" t="s">
        <v>574</v>
      </c>
      <c r="G124" s="281" t="s">
        <v>562</v>
      </c>
      <c r="H124" s="281" t="s">
        <v>120</v>
      </c>
    </row>
    <row r="125" spans="1:8" ht="11.25">
      <c r="A125" s="281">
        <v>124</v>
      </c>
      <c r="B125" s="281" t="s">
        <v>556</v>
      </c>
      <c r="C125" s="281" t="s">
        <v>575</v>
      </c>
      <c r="D125" s="281" t="s">
        <v>576</v>
      </c>
      <c r="E125" s="281" t="s">
        <v>577</v>
      </c>
      <c r="F125" s="281" t="s">
        <v>578</v>
      </c>
      <c r="G125" s="281" t="s">
        <v>562</v>
      </c>
      <c r="H125" s="281" t="s">
        <v>120</v>
      </c>
    </row>
    <row r="126" spans="1:8" ht="11.25">
      <c r="A126" s="281">
        <v>125</v>
      </c>
      <c r="B126" s="281" t="s">
        <v>556</v>
      </c>
      <c r="C126" s="281" t="s">
        <v>579</v>
      </c>
      <c r="D126" s="281" t="s">
        <v>580</v>
      </c>
      <c r="E126" s="281" t="s">
        <v>581</v>
      </c>
      <c r="F126" s="281" t="s">
        <v>582</v>
      </c>
      <c r="G126" s="281" t="s">
        <v>562</v>
      </c>
      <c r="H126" s="281" t="s">
        <v>583</v>
      </c>
    </row>
    <row r="127" spans="1:8" ht="11.25">
      <c r="A127" s="281">
        <v>126</v>
      </c>
      <c r="B127" s="281" t="s">
        <v>556</v>
      </c>
      <c r="C127" s="281" t="s">
        <v>579</v>
      </c>
      <c r="D127" s="281" t="s">
        <v>580</v>
      </c>
      <c r="E127" s="281" t="s">
        <v>584</v>
      </c>
      <c r="F127" s="281" t="s">
        <v>585</v>
      </c>
      <c r="G127" s="281" t="s">
        <v>562</v>
      </c>
      <c r="H127" s="281" t="s">
        <v>389</v>
      </c>
    </row>
    <row r="128" spans="1:8" ht="11.25">
      <c r="A128" s="281">
        <v>127</v>
      </c>
      <c r="B128" s="281" t="s">
        <v>556</v>
      </c>
      <c r="C128" s="281" t="s">
        <v>579</v>
      </c>
      <c r="D128" s="281" t="s">
        <v>580</v>
      </c>
      <c r="E128" s="281" t="s">
        <v>586</v>
      </c>
      <c r="F128" s="281" t="s">
        <v>587</v>
      </c>
      <c r="G128" s="281" t="s">
        <v>562</v>
      </c>
      <c r="H128" s="281" t="s">
        <v>120</v>
      </c>
    </row>
    <row r="129" spans="1:8" ht="11.25">
      <c r="A129" s="281">
        <v>128</v>
      </c>
      <c r="B129" s="281" t="s">
        <v>556</v>
      </c>
      <c r="C129" s="281" t="s">
        <v>588</v>
      </c>
      <c r="D129" s="281" t="s">
        <v>589</v>
      </c>
      <c r="E129" s="281" t="s">
        <v>590</v>
      </c>
      <c r="F129" s="281" t="s">
        <v>591</v>
      </c>
      <c r="G129" s="281" t="s">
        <v>562</v>
      </c>
      <c r="H129" s="281" t="s">
        <v>120</v>
      </c>
    </row>
    <row r="130" spans="1:8" ht="11.25">
      <c r="A130" s="281">
        <v>129</v>
      </c>
      <c r="B130" s="281" t="s">
        <v>556</v>
      </c>
      <c r="C130" s="281" t="s">
        <v>592</v>
      </c>
      <c r="D130" s="281" t="s">
        <v>593</v>
      </c>
      <c r="E130" s="281" t="s">
        <v>2477</v>
      </c>
      <c r="F130" s="281" t="s">
        <v>594</v>
      </c>
      <c r="G130" s="281" t="s">
        <v>562</v>
      </c>
      <c r="H130" s="281" t="s">
        <v>120</v>
      </c>
    </row>
    <row r="131" spans="1:8" ht="11.25">
      <c r="A131" s="281">
        <v>130</v>
      </c>
      <c r="B131" s="281" t="s">
        <v>556</v>
      </c>
      <c r="C131" s="281" t="s">
        <v>592</v>
      </c>
      <c r="D131" s="281" t="s">
        <v>593</v>
      </c>
      <c r="E131" s="281" t="s">
        <v>595</v>
      </c>
      <c r="F131" s="281" t="s">
        <v>596</v>
      </c>
      <c r="G131" s="281" t="s">
        <v>562</v>
      </c>
      <c r="H131" s="281" t="s">
        <v>120</v>
      </c>
    </row>
    <row r="132" spans="1:8" ht="11.25">
      <c r="A132" s="281">
        <v>131</v>
      </c>
      <c r="B132" s="281" t="s">
        <v>556</v>
      </c>
      <c r="C132" s="281" t="s">
        <v>592</v>
      </c>
      <c r="D132" s="281" t="s">
        <v>593</v>
      </c>
      <c r="E132" s="281" t="s">
        <v>642</v>
      </c>
      <c r="F132" s="281" t="s">
        <v>643</v>
      </c>
      <c r="G132" s="281" t="s">
        <v>562</v>
      </c>
      <c r="H132" s="281" t="s">
        <v>389</v>
      </c>
    </row>
    <row r="133" spans="1:8" ht="11.25">
      <c r="A133" s="281">
        <v>132</v>
      </c>
      <c r="B133" s="281" t="s">
        <v>556</v>
      </c>
      <c r="C133" s="281" t="s">
        <v>597</v>
      </c>
      <c r="D133" s="281" t="s">
        <v>598</v>
      </c>
      <c r="E133" s="281" t="s">
        <v>599</v>
      </c>
      <c r="F133" s="281" t="s">
        <v>600</v>
      </c>
      <c r="G133" s="281" t="s">
        <v>562</v>
      </c>
      <c r="H133" s="281" t="s">
        <v>583</v>
      </c>
    </row>
    <row r="134" spans="1:8" ht="11.25">
      <c r="A134" s="281">
        <v>133</v>
      </c>
      <c r="B134" s="281" t="s">
        <v>556</v>
      </c>
      <c r="C134" s="281" t="s">
        <v>601</v>
      </c>
      <c r="D134" s="281" t="s">
        <v>602</v>
      </c>
      <c r="E134" s="281" t="s">
        <v>603</v>
      </c>
      <c r="F134" s="281" t="s">
        <v>604</v>
      </c>
      <c r="G134" s="281" t="s">
        <v>422</v>
      </c>
      <c r="H134" s="281" t="s">
        <v>120</v>
      </c>
    </row>
    <row r="135" spans="1:8" ht="11.25">
      <c r="A135" s="281">
        <v>134</v>
      </c>
      <c r="B135" s="281" t="s">
        <v>556</v>
      </c>
      <c r="C135" s="281" t="s">
        <v>605</v>
      </c>
      <c r="D135" s="281" t="s">
        <v>606</v>
      </c>
      <c r="E135" s="281" t="s">
        <v>607</v>
      </c>
      <c r="F135" s="281" t="s">
        <v>608</v>
      </c>
      <c r="G135" s="281" t="s">
        <v>413</v>
      </c>
      <c r="H135" s="281" t="s">
        <v>120</v>
      </c>
    </row>
    <row r="136" spans="1:8" ht="11.25">
      <c r="A136" s="281">
        <v>135</v>
      </c>
      <c r="B136" s="281" t="s">
        <v>556</v>
      </c>
      <c r="C136" s="281" t="s">
        <v>605</v>
      </c>
      <c r="D136" s="281" t="s">
        <v>606</v>
      </c>
      <c r="E136" s="281" t="s">
        <v>609</v>
      </c>
      <c r="F136" s="281" t="s">
        <v>610</v>
      </c>
      <c r="G136" s="281" t="s">
        <v>562</v>
      </c>
      <c r="H136" s="281" t="s">
        <v>120</v>
      </c>
    </row>
    <row r="137" spans="1:8" ht="11.25">
      <c r="A137" s="281">
        <v>136</v>
      </c>
      <c r="B137" s="281" t="s">
        <v>556</v>
      </c>
      <c r="C137" s="281" t="s">
        <v>611</v>
      </c>
      <c r="D137" s="281" t="s">
        <v>612</v>
      </c>
      <c r="E137" s="281" t="s">
        <v>613</v>
      </c>
      <c r="F137" s="281" t="s">
        <v>614</v>
      </c>
      <c r="G137" s="281" t="s">
        <v>562</v>
      </c>
      <c r="H137" s="281" t="s">
        <v>120</v>
      </c>
    </row>
    <row r="138" spans="1:8" ht="11.25">
      <c r="A138" s="281">
        <v>137</v>
      </c>
      <c r="B138" s="281" t="s">
        <v>556</v>
      </c>
      <c r="C138" s="281" t="s">
        <v>611</v>
      </c>
      <c r="D138" s="281" t="s">
        <v>612</v>
      </c>
      <c r="E138" s="281" t="s">
        <v>615</v>
      </c>
      <c r="F138" s="281" t="s">
        <v>616</v>
      </c>
      <c r="G138" s="281" t="s">
        <v>562</v>
      </c>
      <c r="H138" s="281" t="s">
        <v>389</v>
      </c>
    </row>
    <row r="139" spans="1:8" ht="11.25">
      <c r="A139" s="281">
        <v>138</v>
      </c>
      <c r="B139" s="281" t="s">
        <v>556</v>
      </c>
      <c r="C139" s="281" t="s">
        <v>617</v>
      </c>
      <c r="D139" s="281" t="s">
        <v>618</v>
      </c>
      <c r="E139" s="281" t="s">
        <v>137</v>
      </c>
      <c r="F139" s="281" t="s">
        <v>619</v>
      </c>
      <c r="G139" s="281" t="s">
        <v>562</v>
      </c>
      <c r="H139" s="281" t="s">
        <v>120</v>
      </c>
    </row>
    <row r="140" spans="1:8" ht="11.25">
      <c r="A140" s="281">
        <v>139</v>
      </c>
      <c r="B140" s="281" t="s">
        <v>556</v>
      </c>
      <c r="C140" s="281" t="s">
        <v>620</v>
      </c>
      <c r="D140" s="281" t="s">
        <v>621</v>
      </c>
      <c r="E140" s="281" t="s">
        <v>622</v>
      </c>
      <c r="F140" s="281" t="s">
        <v>623</v>
      </c>
      <c r="G140" s="281" t="s">
        <v>562</v>
      </c>
      <c r="H140" s="281" t="s">
        <v>120</v>
      </c>
    </row>
    <row r="141" spans="1:8" ht="11.25">
      <c r="A141" s="281">
        <v>140</v>
      </c>
      <c r="B141" s="281" t="s">
        <v>556</v>
      </c>
      <c r="C141" s="281" t="s">
        <v>620</v>
      </c>
      <c r="D141" s="281" t="s">
        <v>621</v>
      </c>
      <c r="E141" s="281" t="s">
        <v>2478</v>
      </c>
      <c r="F141" s="281" t="s">
        <v>2479</v>
      </c>
      <c r="G141" s="281" t="s">
        <v>562</v>
      </c>
      <c r="H141" s="281" t="s">
        <v>120</v>
      </c>
    </row>
    <row r="142" spans="1:8" ht="11.25">
      <c r="A142" s="281">
        <v>141</v>
      </c>
      <c r="B142" s="281" t="s">
        <v>556</v>
      </c>
      <c r="C142" s="281" t="s">
        <v>624</v>
      </c>
      <c r="D142" s="281" t="s">
        <v>625</v>
      </c>
      <c r="E142" s="281" t="s">
        <v>626</v>
      </c>
      <c r="F142" s="281" t="s">
        <v>627</v>
      </c>
      <c r="G142" s="281" t="s">
        <v>562</v>
      </c>
      <c r="H142" s="281" t="s">
        <v>120</v>
      </c>
    </row>
    <row r="143" spans="1:8" ht="11.25">
      <c r="A143" s="281">
        <v>142</v>
      </c>
      <c r="B143" s="281" t="s">
        <v>556</v>
      </c>
      <c r="C143" s="281" t="s">
        <v>628</v>
      </c>
      <c r="D143" s="281" t="s">
        <v>629</v>
      </c>
      <c r="E143" s="281" t="s">
        <v>630</v>
      </c>
      <c r="F143" s="281" t="s">
        <v>631</v>
      </c>
      <c r="G143" s="281" t="s">
        <v>562</v>
      </c>
      <c r="H143" s="281" t="s">
        <v>120</v>
      </c>
    </row>
    <row r="144" spans="1:8" ht="11.25">
      <c r="A144" s="281">
        <v>143</v>
      </c>
      <c r="B144" s="281" t="s">
        <v>556</v>
      </c>
      <c r="C144" s="281" t="s">
        <v>632</v>
      </c>
      <c r="D144" s="281" t="s">
        <v>633</v>
      </c>
      <c r="E144" s="281" t="s">
        <v>634</v>
      </c>
      <c r="F144" s="281" t="s">
        <v>635</v>
      </c>
      <c r="G144" s="281" t="s">
        <v>562</v>
      </c>
      <c r="H144" s="281" t="s">
        <v>120</v>
      </c>
    </row>
    <row r="145" spans="1:8" ht="11.25">
      <c r="A145" s="281">
        <v>144</v>
      </c>
      <c r="B145" s="281" t="s">
        <v>556</v>
      </c>
      <c r="C145" s="281" t="s">
        <v>636</v>
      </c>
      <c r="D145" s="281" t="s">
        <v>637</v>
      </c>
      <c r="E145" s="281" t="s">
        <v>638</v>
      </c>
      <c r="F145" s="281" t="s">
        <v>639</v>
      </c>
      <c r="G145" s="281" t="s">
        <v>562</v>
      </c>
      <c r="H145" s="281" t="s">
        <v>120</v>
      </c>
    </row>
    <row r="146" spans="1:8" ht="11.25">
      <c r="A146" s="281">
        <v>145</v>
      </c>
      <c r="B146" s="281" t="s">
        <v>556</v>
      </c>
      <c r="C146" s="281" t="s">
        <v>640</v>
      </c>
      <c r="D146" s="281" t="s">
        <v>641</v>
      </c>
      <c r="E146" s="281" t="s">
        <v>642</v>
      </c>
      <c r="F146" s="281" t="s">
        <v>643</v>
      </c>
      <c r="G146" s="281" t="s">
        <v>562</v>
      </c>
      <c r="H146" s="281" t="s">
        <v>389</v>
      </c>
    </row>
    <row r="147" spans="1:8" ht="11.25">
      <c r="A147" s="281">
        <v>146</v>
      </c>
      <c r="B147" s="281" t="s">
        <v>556</v>
      </c>
      <c r="C147" s="281" t="s">
        <v>644</v>
      </c>
      <c r="D147" s="281" t="s">
        <v>645</v>
      </c>
      <c r="E147" s="281" t="s">
        <v>646</v>
      </c>
      <c r="F147" s="281" t="s">
        <v>647</v>
      </c>
      <c r="G147" s="281" t="s">
        <v>562</v>
      </c>
      <c r="H147" s="281" t="s">
        <v>120</v>
      </c>
    </row>
    <row r="148" spans="1:8" ht="11.25">
      <c r="A148" s="281">
        <v>147</v>
      </c>
      <c r="B148" s="281" t="s">
        <v>648</v>
      </c>
      <c r="C148" s="281" t="s">
        <v>650</v>
      </c>
      <c r="D148" s="281" t="s">
        <v>651</v>
      </c>
      <c r="E148" s="281" t="s">
        <v>652</v>
      </c>
      <c r="F148" s="281" t="s">
        <v>653</v>
      </c>
      <c r="G148" s="281" t="s">
        <v>654</v>
      </c>
      <c r="H148" s="281" t="s">
        <v>120</v>
      </c>
    </row>
    <row r="149" spans="1:8" ht="11.25">
      <c r="A149" s="281">
        <v>148</v>
      </c>
      <c r="B149" s="281" t="s">
        <v>648</v>
      </c>
      <c r="C149" s="281" t="s">
        <v>655</v>
      </c>
      <c r="D149" s="281" t="s">
        <v>656</v>
      </c>
      <c r="E149" s="281" t="s">
        <v>657</v>
      </c>
      <c r="F149" s="281" t="s">
        <v>658</v>
      </c>
      <c r="G149" s="281" t="s">
        <v>654</v>
      </c>
      <c r="H149" s="281" t="s">
        <v>120</v>
      </c>
    </row>
    <row r="150" spans="1:8" ht="11.25">
      <c r="A150" s="281">
        <v>149</v>
      </c>
      <c r="B150" s="281" t="s">
        <v>648</v>
      </c>
      <c r="C150" s="281" t="s">
        <v>655</v>
      </c>
      <c r="D150" s="281" t="s">
        <v>656</v>
      </c>
      <c r="E150" s="281" t="s">
        <v>659</v>
      </c>
      <c r="F150" s="281" t="s">
        <v>660</v>
      </c>
      <c r="G150" s="281" t="s">
        <v>654</v>
      </c>
      <c r="H150" s="281" t="s">
        <v>120</v>
      </c>
    </row>
    <row r="151" spans="1:8" ht="11.25">
      <c r="A151" s="281">
        <v>150</v>
      </c>
      <c r="B151" s="281" t="s">
        <v>648</v>
      </c>
      <c r="C151" s="281" t="s">
        <v>655</v>
      </c>
      <c r="D151" s="281" t="s">
        <v>656</v>
      </c>
      <c r="E151" s="281" t="s">
        <v>661</v>
      </c>
      <c r="F151" s="281" t="s">
        <v>662</v>
      </c>
      <c r="G151" s="281" t="s">
        <v>654</v>
      </c>
      <c r="H151" s="281" t="s">
        <v>120</v>
      </c>
    </row>
    <row r="152" spans="1:8" ht="11.25">
      <c r="A152" s="281">
        <v>151</v>
      </c>
      <c r="B152" s="281" t="s">
        <v>648</v>
      </c>
      <c r="C152" s="281" t="s">
        <v>663</v>
      </c>
      <c r="D152" s="281" t="s">
        <v>664</v>
      </c>
      <c r="E152" s="281" t="s">
        <v>665</v>
      </c>
      <c r="F152" s="281" t="s">
        <v>666</v>
      </c>
      <c r="G152" s="281" t="s">
        <v>654</v>
      </c>
      <c r="H152" s="281" t="s">
        <v>120</v>
      </c>
    </row>
    <row r="153" spans="1:8" ht="11.25">
      <c r="A153" s="281">
        <v>152</v>
      </c>
      <c r="B153" s="281" t="s">
        <v>648</v>
      </c>
      <c r="C153" s="281" t="s">
        <v>663</v>
      </c>
      <c r="D153" s="281" t="s">
        <v>664</v>
      </c>
      <c r="E153" s="281" t="s">
        <v>667</v>
      </c>
      <c r="F153" s="281" t="s">
        <v>668</v>
      </c>
      <c r="G153" s="281" t="s">
        <v>654</v>
      </c>
      <c r="H153" s="281" t="s">
        <v>120</v>
      </c>
    </row>
    <row r="154" spans="1:8" ht="11.25">
      <c r="A154" s="281">
        <v>153</v>
      </c>
      <c r="B154" s="281" t="s">
        <v>648</v>
      </c>
      <c r="C154" s="281" t="s">
        <v>663</v>
      </c>
      <c r="D154" s="281" t="s">
        <v>664</v>
      </c>
      <c r="E154" s="281" t="s">
        <v>669</v>
      </c>
      <c r="F154" s="281" t="s">
        <v>670</v>
      </c>
      <c r="G154" s="281" t="s">
        <v>654</v>
      </c>
      <c r="H154" s="281" t="s">
        <v>389</v>
      </c>
    </row>
    <row r="155" spans="1:8" ht="11.25">
      <c r="A155" s="281">
        <v>154</v>
      </c>
      <c r="B155" s="281" t="s">
        <v>648</v>
      </c>
      <c r="C155" s="281" t="s">
        <v>663</v>
      </c>
      <c r="D155" s="281" t="s">
        <v>664</v>
      </c>
      <c r="E155" s="281" t="s">
        <v>138</v>
      </c>
      <c r="F155" s="281" t="s">
        <v>401</v>
      </c>
      <c r="G155" s="281" t="s">
        <v>671</v>
      </c>
      <c r="H155" s="281" t="s">
        <v>120</v>
      </c>
    </row>
    <row r="156" spans="1:8" ht="11.25">
      <c r="A156" s="281">
        <v>155</v>
      </c>
      <c r="B156" s="281" t="s">
        <v>648</v>
      </c>
      <c r="C156" s="281" t="s">
        <v>672</v>
      </c>
      <c r="D156" s="281" t="s">
        <v>673</v>
      </c>
      <c r="E156" s="281" t="s">
        <v>674</v>
      </c>
      <c r="F156" s="281" t="s">
        <v>675</v>
      </c>
      <c r="G156" s="281" t="s">
        <v>654</v>
      </c>
      <c r="H156" s="281" t="s">
        <v>120</v>
      </c>
    </row>
    <row r="157" spans="1:8" ht="11.25">
      <c r="A157" s="281">
        <v>156</v>
      </c>
      <c r="B157" s="281" t="s">
        <v>648</v>
      </c>
      <c r="C157" s="281" t="s">
        <v>676</v>
      </c>
      <c r="D157" s="281" t="s">
        <v>677</v>
      </c>
      <c r="E157" s="281" t="s">
        <v>678</v>
      </c>
      <c r="F157" s="281" t="s">
        <v>679</v>
      </c>
      <c r="G157" s="281" t="s">
        <v>654</v>
      </c>
      <c r="H157" s="281" t="s">
        <v>120</v>
      </c>
    </row>
    <row r="158" spans="1:8" ht="11.25">
      <c r="A158" s="281">
        <v>157</v>
      </c>
      <c r="B158" s="281" t="s">
        <v>648</v>
      </c>
      <c r="C158" s="281" t="s">
        <v>676</v>
      </c>
      <c r="D158" s="281" t="s">
        <v>677</v>
      </c>
      <c r="E158" s="281" t="s">
        <v>680</v>
      </c>
      <c r="F158" s="281" t="s">
        <v>681</v>
      </c>
      <c r="G158" s="281" t="s">
        <v>654</v>
      </c>
      <c r="H158" s="281" t="s">
        <v>120</v>
      </c>
    </row>
    <row r="159" spans="1:8" ht="11.25">
      <c r="A159" s="281">
        <v>158</v>
      </c>
      <c r="B159" s="281" t="s">
        <v>648</v>
      </c>
      <c r="C159" s="281" t="s">
        <v>676</v>
      </c>
      <c r="D159" s="281" t="s">
        <v>677</v>
      </c>
      <c r="E159" s="281" t="s">
        <v>682</v>
      </c>
      <c r="F159" s="281" t="s">
        <v>683</v>
      </c>
      <c r="G159" s="281" t="s">
        <v>654</v>
      </c>
      <c r="H159" s="281" t="s">
        <v>120</v>
      </c>
    </row>
    <row r="160" spans="1:8" ht="11.25">
      <c r="A160" s="281">
        <v>159</v>
      </c>
      <c r="B160" s="281" t="s">
        <v>648</v>
      </c>
      <c r="C160" s="281" t="s">
        <v>684</v>
      </c>
      <c r="D160" s="281" t="s">
        <v>685</v>
      </c>
      <c r="E160" s="281" t="s">
        <v>686</v>
      </c>
      <c r="F160" s="281" t="s">
        <v>687</v>
      </c>
      <c r="G160" s="281" t="s">
        <v>654</v>
      </c>
      <c r="H160" s="281" t="s">
        <v>120</v>
      </c>
    </row>
    <row r="161" spans="1:8" ht="11.25">
      <c r="A161" s="281">
        <v>160</v>
      </c>
      <c r="B161" s="281" t="s">
        <v>648</v>
      </c>
      <c r="C161" s="281" t="s">
        <v>688</v>
      </c>
      <c r="D161" s="281" t="s">
        <v>689</v>
      </c>
      <c r="E161" s="281" t="s">
        <v>690</v>
      </c>
      <c r="F161" s="281" t="s">
        <v>691</v>
      </c>
      <c r="G161" s="281" t="s">
        <v>654</v>
      </c>
      <c r="H161" s="281" t="s">
        <v>120</v>
      </c>
    </row>
    <row r="162" spans="1:8" ht="11.25">
      <c r="A162" s="281">
        <v>161</v>
      </c>
      <c r="B162" s="281" t="s">
        <v>648</v>
      </c>
      <c r="C162" s="281" t="s">
        <v>688</v>
      </c>
      <c r="D162" s="281" t="s">
        <v>689</v>
      </c>
      <c r="E162" s="281" t="s">
        <v>692</v>
      </c>
      <c r="F162" s="281" t="s">
        <v>693</v>
      </c>
      <c r="G162" s="281" t="s">
        <v>654</v>
      </c>
      <c r="H162" s="281" t="s">
        <v>120</v>
      </c>
    </row>
    <row r="163" spans="1:8" ht="11.25">
      <c r="A163" s="281">
        <v>162</v>
      </c>
      <c r="B163" s="281" t="s">
        <v>648</v>
      </c>
      <c r="C163" s="281" t="s">
        <v>694</v>
      </c>
      <c r="D163" s="281" t="s">
        <v>695</v>
      </c>
      <c r="E163" s="281" t="s">
        <v>696</v>
      </c>
      <c r="F163" s="281" t="s">
        <v>697</v>
      </c>
      <c r="G163" s="281" t="s">
        <v>654</v>
      </c>
      <c r="H163" s="281" t="s">
        <v>120</v>
      </c>
    </row>
    <row r="164" spans="1:8" ht="11.25">
      <c r="A164" s="281">
        <v>163</v>
      </c>
      <c r="B164" s="281" t="s">
        <v>648</v>
      </c>
      <c r="C164" s="281" t="s">
        <v>698</v>
      </c>
      <c r="D164" s="281" t="s">
        <v>699</v>
      </c>
      <c r="E164" s="281" t="s">
        <v>700</v>
      </c>
      <c r="F164" s="281" t="s">
        <v>701</v>
      </c>
      <c r="G164" s="281" t="s">
        <v>654</v>
      </c>
      <c r="H164" s="281" t="s">
        <v>120</v>
      </c>
    </row>
    <row r="165" spans="1:8" ht="11.25">
      <c r="A165" s="281">
        <v>164</v>
      </c>
      <c r="B165" s="281" t="s">
        <v>648</v>
      </c>
      <c r="C165" s="281" t="s">
        <v>702</v>
      </c>
      <c r="D165" s="281" t="s">
        <v>703</v>
      </c>
      <c r="E165" s="281" t="s">
        <v>704</v>
      </c>
      <c r="F165" s="281" t="s">
        <v>705</v>
      </c>
      <c r="G165" s="281" t="s">
        <v>654</v>
      </c>
      <c r="H165" s="281" t="s">
        <v>120</v>
      </c>
    </row>
    <row r="166" spans="1:8" ht="11.25">
      <c r="A166" s="281">
        <v>165</v>
      </c>
      <c r="B166" s="281" t="s">
        <v>648</v>
      </c>
      <c r="C166" s="281" t="s">
        <v>706</v>
      </c>
      <c r="D166" s="281" t="s">
        <v>707</v>
      </c>
      <c r="E166" s="281" t="s">
        <v>708</v>
      </c>
      <c r="F166" s="281" t="s">
        <v>709</v>
      </c>
      <c r="G166" s="281" t="s">
        <v>654</v>
      </c>
      <c r="H166" s="281" t="s">
        <v>120</v>
      </c>
    </row>
    <row r="167" spans="1:8" ht="11.25">
      <c r="A167" s="281">
        <v>166</v>
      </c>
      <c r="B167" s="281" t="s">
        <v>648</v>
      </c>
      <c r="C167" s="281" t="s">
        <v>710</v>
      </c>
      <c r="D167" s="281" t="s">
        <v>711</v>
      </c>
      <c r="E167" s="281" t="s">
        <v>712</v>
      </c>
      <c r="F167" s="281" t="s">
        <v>713</v>
      </c>
      <c r="G167" s="281" t="s">
        <v>654</v>
      </c>
      <c r="H167" s="281" t="s">
        <v>120</v>
      </c>
    </row>
    <row r="168" spans="1:8" ht="11.25">
      <c r="A168" s="281">
        <v>167</v>
      </c>
      <c r="B168" s="281" t="s">
        <v>648</v>
      </c>
      <c r="C168" s="281" t="s">
        <v>710</v>
      </c>
      <c r="D168" s="281" t="s">
        <v>711</v>
      </c>
      <c r="E168" s="281" t="s">
        <v>714</v>
      </c>
      <c r="F168" s="281" t="s">
        <v>715</v>
      </c>
      <c r="G168" s="281" t="s">
        <v>654</v>
      </c>
      <c r="H168" s="281" t="s">
        <v>120</v>
      </c>
    </row>
    <row r="169" spans="1:8" ht="11.25">
      <c r="A169" s="281">
        <v>168</v>
      </c>
      <c r="B169" s="281" t="s">
        <v>648</v>
      </c>
      <c r="C169" s="281" t="s">
        <v>710</v>
      </c>
      <c r="D169" s="281" t="s">
        <v>711</v>
      </c>
      <c r="E169" s="281" t="s">
        <v>661</v>
      </c>
      <c r="F169" s="281" t="s">
        <v>662</v>
      </c>
      <c r="G169" s="281" t="s">
        <v>654</v>
      </c>
      <c r="H169" s="281" t="s">
        <v>120</v>
      </c>
    </row>
    <row r="170" spans="1:8" ht="11.25">
      <c r="A170" s="281">
        <v>169</v>
      </c>
      <c r="B170" s="281" t="s">
        <v>716</v>
      </c>
      <c r="C170" s="281" t="s">
        <v>1973</v>
      </c>
      <c r="D170" s="281" t="s">
        <v>1974</v>
      </c>
      <c r="E170" s="281" t="s">
        <v>723</v>
      </c>
      <c r="F170" s="281" t="s">
        <v>724</v>
      </c>
      <c r="G170" s="281" t="s">
        <v>722</v>
      </c>
      <c r="H170" s="281" t="s">
        <v>120</v>
      </c>
    </row>
    <row r="171" spans="1:8" ht="11.25">
      <c r="A171" s="281">
        <v>170</v>
      </c>
      <c r="B171" s="281" t="s">
        <v>716</v>
      </c>
      <c r="C171" s="281" t="s">
        <v>1975</v>
      </c>
      <c r="D171" s="281" t="s">
        <v>1976</v>
      </c>
      <c r="E171" s="281" t="s">
        <v>723</v>
      </c>
      <c r="F171" s="281" t="s">
        <v>724</v>
      </c>
      <c r="G171" s="281" t="s">
        <v>722</v>
      </c>
      <c r="H171" s="281" t="s">
        <v>120</v>
      </c>
    </row>
    <row r="172" spans="1:8" ht="11.25">
      <c r="A172" s="281">
        <v>171</v>
      </c>
      <c r="B172" s="281" t="s">
        <v>716</v>
      </c>
      <c r="C172" s="281" t="s">
        <v>1977</v>
      </c>
      <c r="D172" s="281" t="s">
        <v>1978</v>
      </c>
      <c r="E172" s="281" t="s">
        <v>723</v>
      </c>
      <c r="F172" s="281" t="s">
        <v>724</v>
      </c>
      <c r="G172" s="281" t="s">
        <v>722</v>
      </c>
      <c r="H172" s="281" t="s">
        <v>120</v>
      </c>
    </row>
    <row r="173" spans="1:8" ht="11.25">
      <c r="A173" s="281">
        <v>172</v>
      </c>
      <c r="B173" s="281" t="s">
        <v>716</v>
      </c>
      <c r="C173" s="281" t="s">
        <v>718</v>
      </c>
      <c r="D173" s="281" t="s">
        <v>719</v>
      </c>
      <c r="E173" s="281" t="s">
        <v>720</v>
      </c>
      <c r="F173" s="281" t="s">
        <v>721</v>
      </c>
      <c r="G173" s="281" t="s">
        <v>722</v>
      </c>
      <c r="H173" s="281" t="s">
        <v>120</v>
      </c>
    </row>
    <row r="174" spans="1:8" ht="11.25">
      <c r="A174" s="281">
        <v>173</v>
      </c>
      <c r="B174" s="281" t="s">
        <v>716</v>
      </c>
      <c r="C174" s="281" t="s">
        <v>718</v>
      </c>
      <c r="D174" s="281" t="s">
        <v>719</v>
      </c>
      <c r="E174" s="281" t="s">
        <v>386</v>
      </c>
      <c r="F174" s="281" t="s">
        <v>387</v>
      </c>
      <c r="G174" s="281" t="s">
        <v>388</v>
      </c>
      <c r="H174" s="281" t="s">
        <v>389</v>
      </c>
    </row>
    <row r="175" spans="1:8" ht="11.25">
      <c r="A175" s="281">
        <v>174</v>
      </c>
      <c r="B175" s="281" t="s">
        <v>716</v>
      </c>
      <c r="C175" s="281" t="s">
        <v>1979</v>
      </c>
      <c r="D175" s="281" t="s">
        <v>1980</v>
      </c>
      <c r="E175" s="281" t="s">
        <v>723</v>
      </c>
      <c r="F175" s="281" t="s">
        <v>724</v>
      </c>
      <c r="G175" s="281" t="s">
        <v>722</v>
      </c>
      <c r="H175" s="281" t="s">
        <v>120</v>
      </c>
    </row>
    <row r="176" spans="1:8" ht="11.25">
      <c r="A176" s="281">
        <v>175</v>
      </c>
      <c r="B176" s="281" t="s">
        <v>716</v>
      </c>
      <c r="C176" s="281" t="s">
        <v>1981</v>
      </c>
      <c r="D176" s="281" t="s">
        <v>1982</v>
      </c>
      <c r="E176" s="281" t="s">
        <v>723</v>
      </c>
      <c r="F176" s="281" t="s">
        <v>724</v>
      </c>
      <c r="G176" s="281" t="s">
        <v>722</v>
      </c>
      <c r="H176" s="281" t="s">
        <v>120</v>
      </c>
    </row>
    <row r="177" spans="1:8" ht="11.25">
      <c r="A177" s="281">
        <v>176</v>
      </c>
      <c r="B177" s="281" t="s">
        <v>716</v>
      </c>
      <c r="C177" s="281" t="s">
        <v>1983</v>
      </c>
      <c r="D177" s="281" t="s">
        <v>1984</v>
      </c>
      <c r="E177" s="281" t="s">
        <v>723</v>
      </c>
      <c r="F177" s="281" t="s">
        <v>724</v>
      </c>
      <c r="G177" s="281" t="s">
        <v>722</v>
      </c>
      <c r="H177" s="281" t="s">
        <v>120</v>
      </c>
    </row>
    <row r="178" spans="1:8" ht="11.25">
      <c r="A178" s="281">
        <v>177</v>
      </c>
      <c r="B178" s="281" t="s">
        <v>716</v>
      </c>
      <c r="C178" s="281" t="s">
        <v>1985</v>
      </c>
      <c r="D178" s="281" t="s">
        <v>1986</v>
      </c>
      <c r="E178" s="281" t="s">
        <v>723</v>
      </c>
      <c r="F178" s="281" t="s">
        <v>724</v>
      </c>
      <c r="G178" s="281" t="s">
        <v>722</v>
      </c>
      <c r="H178" s="281" t="s">
        <v>120</v>
      </c>
    </row>
    <row r="179" spans="1:8" ht="11.25">
      <c r="A179" s="281">
        <v>178</v>
      </c>
      <c r="B179" s="281" t="s">
        <v>716</v>
      </c>
      <c r="C179" s="281" t="s">
        <v>1987</v>
      </c>
      <c r="D179" s="281" t="s">
        <v>1988</v>
      </c>
      <c r="E179" s="281" t="s">
        <v>723</v>
      </c>
      <c r="F179" s="281" t="s">
        <v>724</v>
      </c>
      <c r="G179" s="281" t="s">
        <v>722</v>
      </c>
      <c r="H179" s="281" t="s">
        <v>120</v>
      </c>
    </row>
    <row r="180" spans="1:8" ht="11.25">
      <c r="A180" s="281">
        <v>179</v>
      </c>
      <c r="B180" s="281" t="s">
        <v>716</v>
      </c>
      <c r="C180" s="281" t="s">
        <v>1989</v>
      </c>
      <c r="D180" s="281" t="s">
        <v>1990</v>
      </c>
      <c r="E180" s="281" t="s">
        <v>723</v>
      </c>
      <c r="F180" s="281" t="s">
        <v>724</v>
      </c>
      <c r="G180" s="281" t="s">
        <v>722</v>
      </c>
      <c r="H180" s="281" t="s">
        <v>120</v>
      </c>
    </row>
    <row r="181" spans="1:8" ht="11.25">
      <c r="A181" s="281">
        <v>180</v>
      </c>
      <c r="B181" s="281" t="s">
        <v>716</v>
      </c>
      <c r="C181" s="281" t="s">
        <v>1991</v>
      </c>
      <c r="D181" s="281" t="s">
        <v>1992</v>
      </c>
      <c r="E181" s="281" t="s">
        <v>723</v>
      </c>
      <c r="F181" s="281" t="s">
        <v>724</v>
      </c>
      <c r="G181" s="281" t="s">
        <v>722</v>
      </c>
      <c r="H181" s="281" t="s">
        <v>120</v>
      </c>
    </row>
    <row r="182" spans="1:8" ht="11.25">
      <c r="A182" s="281">
        <v>181</v>
      </c>
      <c r="B182" s="281" t="s">
        <v>725</v>
      </c>
      <c r="C182" s="281" t="s">
        <v>727</v>
      </c>
      <c r="D182" s="281" t="s">
        <v>728</v>
      </c>
      <c r="E182" s="281" t="s">
        <v>729</v>
      </c>
      <c r="F182" s="281" t="s">
        <v>730</v>
      </c>
      <c r="G182" s="281" t="s">
        <v>731</v>
      </c>
      <c r="H182" s="281" t="s">
        <v>120</v>
      </c>
    </row>
    <row r="183" spans="1:8" ht="11.25">
      <c r="A183" s="281">
        <v>182</v>
      </c>
      <c r="B183" s="281" t="s">
        <v>725</v>
      </c>
      <c r="C183" s="281" t="s">
        <v>732</v>
      </c>
      <c r="D183" s="281" t="s">
        <v>733</v>
      </c>
      <c r="E183" s="281" t="s">
        <v>734</v>
      </c>
      <c r="F183" s="281" t="s">
        <v>735</v>
      </c>
      <c r="G183" s="281" t="s">
        <v>731</v>
      </c>
      <c r="H183" s="281" t="s">
        <v>120</v>
      </c>
    </row>
    <row r="184" spans="1:8" ht="11.25">
      <c r="A184" s="281">
        <v>183</v>
      </c>
      <c r="B184" s="281" t="s">
        <v>725</v>
      </c>
      <c r="C184" s="281" t="s">
        <v>736</v>
      </c>
      <c r="D184" s="281" t="s">
        <v>737</v>
      </c>
      <c r="E184" s="281" t="s">
        <v>738</v>
      </c>
      <c r="F184" s="281" t="s">
        <v>739</v>
      </c>
      <c r="G184" s="281" t="s">
        <v>731</v>
      </c>
      <c r="H184" s="281" t="s">
        <v>120</v>
      </c>
    </row>
    <row r="185" spans="1:8" ht="11.25">
      <c r="A185" s="281">
        <v>184</v>
      </c>
      <c r="B185" s="281" t="s">
        <v>725</v>
      </c>
      <c r="C185" s="281" t="s">
        <v>740</v>
      </c>
      <c r="D185" s="281" t="s">
        <v>741</v>
      </c>
      <c r="E185" s="281" t="s">
        <v>742</v>
      </c>
      <c r="F185" s="281" t="s">
        <v>743</v>
      </c>
      <c r="G185" s="281" t="s">
        <v>731</v>
      </c>
      <c r="H185" s="281" t="s">
        <v>120</v>
      </c>
    </row>
    <row r="186" spans="1:8" ht="11.25">
      <c r="A186" s="281">
        <v>185</v>
      </c>
      <c r="B186" s="281" t="s">
        <v>725</v>
      </c>
      <c r="C186" s="281" t="s">
        <v>744</v>
      </c>
      <c r="D186" s="281" t="s">
        <v>745</v>
      </c>
      <c r="E186" s="281" t="s">
        <v>746</v>
      </c>
      <c r="F186" s="281" t="s">
        <v>747</v>
      </c>
      <c r="G186" s="281" t="s">
        <v>731</v>
      </c>
      <c r="H186" s="281" t="s">
        <v>120</v>
      </c>
    </row>
    <row r="187" spans="1:8" ht="11.25">
      <c r="A187" s="281">
        <v>186</v>
      </c>
      <c r="B187" s="281" t="s">
        <v>725</v>
      </c>
      <c r="C187" s="281" t="s">
        <v>748</v>
      </c>
      <c r="D187" s="281" t="s">
        <v>749</v>
      </c>
      <c r="E187" s="281" t="s">
        <v>750</v>
      </c>
      <c r="F187" s="281" t="s">
        <v>751</v>
      </c>
      <c r="G187" s="281" t="s">
        <v>731</v>
      </c>
      <c r="H187" s="281" t="s">
        <v>389</v>
      </c>
    </row>
    <row r="188" spans="1:8" ht="11.25">
      <c r="A188" s="281">
        <v>187</v>
      </c>
      <c r="B188" s="281" t="s">
        <v>725</v>
      </c>
      <c r="C188" s="281" t="s">
        <v>748</v>
      </c>
      <c r="D188" s="281" t="s">
        <v>749</v>
      </c>
      <c r="E188" s="281" t="s">
        <v>2480</v>
      </c>
      <c r="F188" s="281" t="s">
        <v>2481</v>
      </c>
      <c r="G188" s="281" t="s">
        <v>2482</v>
      </c>
      <c r="H188" s="281" t="s">
        <v>120</v>
      </c>
    </row>
    <row r="189" spans="1:8" ht="11.25">
      <c r="A189" s="281">
        <v>188</v>
      </c>
      <c r="B189" s="281" t="s">
        <v>725</v>
      </c>
      <c r="C189" s="281" t="s">
        <v>752</v>
      </c>
      <c r="D189" s="281" t="s">
        <v>753</v>
      </c>
      <c r="E189" s="281" t="s">
        <v>754</v>
      </c>
      <c r="F189" s="281" t="s">
        <v>755</v>
      </c>
      <c r="G189" s="281" t="s">
        <v>731</v>
      </c>
      <c r="H189" s="281" t="s">
        <v>120</v>
      </c>
    </row>
    <row r="190" spans="1:8" ht="11.25">
      <c r="A190" s="281">
        <v>189</v>
      </c>
      <c r="B190" s="281" t="s">
        <v>725</v>
      </c>
      <c r="C190" s="281" t="s">
        <v>756</v>
      </c>
      <c r="D190" s="281" t="s">
        <v>757</v>
      </c>
      <c r="E190" s="281" t="s">
        <v>758</v>
      </c>
      <c r="F190" s="281" t="s">
        <v>759</v>
      </c>
      <c r="G190" s="281" t="s">
        <v>731</v>
      </c>
      <c r="H190" s="281" t="s">
        <v>120</v>
      </c>
    </row>
    <row r="191" spans="1:8" ht="11.25">
      <c r="A191" s="281">
        <v>190</v>
      </c>
      <c r="B191" s="281" t="s">
        <v>725</v>
      </c>
      <c r="C191" s="281" t="s">
        <v>760</v>
      </c>
      <c r="D191" s="281" t="s">
        <v>761</v>
      </c>
      <c r="E191" s="281" t="s">
        <v>762</v>
      </c>
      <c r="F191" s="281" t="s">
        <v>763</v>
      </c>
      <c r="G191" s="281" t="s">
        <v>731</v>
      </c>
      <c r="H191" s="281" t="s">
        <v>120</v>
      </c>
    </row>
    <row r="192" spans="1:8" ht="11.25">
      <c r="A192" s="281">
        <v>191</v>
      </c>
      <c r="B192" s="281" t="s">
        <v>764</v>
      </c>
      <c r="C192" s="281" t="s">
        <v>766</v>
      </c>
      <c r="D192" s="281" t="s">
        <v>767</v>
      </c>
      <c r="E192" s="281" t="s">
        <v>768</v>
      </c>
      <c r="F192" s="281" t="s">
        <v>769</v>
      </c>
      <c r="G192" s="281" t="s">
        <v>770</v>
      </c>
      <c r="H192" s="281" t="s">
        <v>120</v>
      </c>
    </row>
    <row r="193" spans="1:8" ht="11.25">
      <c r="A193" s="281">
        <v>192</v>
      </c>
      <c r="B193" s="281" t="s">
        <v>764</v>
      </c>
      <c r="C193" s="281" t="s">
        <v>771</v>
      </c>
      <c r="D193" s="281" t="s">
        <v>772</v>
      </c>
      <c r="E193" s="281" t="s">
        <v>773</v>
      </c>
      <c r="F193" s="281" t="s">
        <v>774</v>
      </c>
      <c r="G193" s="281" t="s">
        <v>770</v>
      </c>
      <c r="H193" s="281" t="s">
        <v>120</v>
      </c>
    </row>
    <row r="194" spans="1:8" ht="11.25">
      <c r="A194" s="281">
        <v>193</v>
      </c>
      <c r="B194" s="281" t="s">
        <v>764</v>
      </c>
      <c r="C194" s="281" t="s">
        <v>775</v>
      </c>
      <c r="D194" s="281" t="s">
        <v>776</v>
      </c>
      <c r="E194" s="281" t="s">
        <v>777</v>
      </c>
      <c r="F194" s="281" t="s">
        <v>778</v>
      </c>
      <c r="G194" s="281" t="s">
        <v>770</v>
      </c>
      <c r="H194" s="281" t="s">
        <v>120</v>
      </c>
    </row>
    <row r="195" spans="1:8" ht="11.25">
      <c r="A195" s="281">
        <v>194</v>
      </c>
      <c r="B195" s="281" t="s">
        <v>764</v>
      </c>
      <c r="C195" s="281" t="s">
        <v>779</v>
      </c>
      <c r="D195" s="281" t="s">
        <v>780</v>
      </c>
      <c r="E195" s="281" t="s">
        <v>781</v>
      </c>
      <c r="F195" s="281" t="s">
        <v>782</v>
      </c>
      <c r="G195" s="281" t="s">
        <v>770</v>
      </c>
      <c r="H195" s="281" t="s">
        <v>120</v>
      </c>
    </row>
    <row r="196" spans="1:8" ht="11.25">
      <c r="A196" s="281">
        <v>195</v>
      </c>
      <c r="B196" s="281" t="s">
        <v>764</v>
      </c>
      <c r="C196" s="281" t="s">
        <v>783</v>
      </c>
      <c r="D196" s="281" t="s">
        <v>784</v>
      </c>
      <c r="E196" s="281" t="s">
        <v>785</v>
      </c>
      <c r="F196" s="281" t="s">
        <v>786</v>
      </c>
      <c r="G196" s="281" t="s">
        <v>770</v>
      </c>
      <c r="H196" s="281" t="s">
        <v>120</v>
      </c>
    </row>
    <row r="197" spans="1:8" ht="11.25">
      <c r="A197" s="281">
        <v>196</v>
      </c>
      <c r="B197" s="281" t="s">
        <v>764</v>
      </c>
      <c r="C197" s="281" t="s">
        <v>787</v>
      </c>
      <c r="D197" s="281" t="s">
        <v>788</v>
      </c>
      <c r="E197" s="281" t="s">
        <v>789</v>
      </c>
      <c r="F197" s="281" t="s">
        <v>790</v>
      </c>
      <c r="G197" s="281" t="s">
        <v>770</v>
      </c>
      <c r="H197" s="281" t="s">
        <v>120</v>
      </c>
    </row>
    <row r="198" spans="1:8" ht="11.25">
      <c r="A198" s="281">
        <v>197</v>
      </c>
      <c r="B198" s="281" t="s">
        <v>764</v>
      </c>
      <c r="C198" s="281" t="s">
        <v>787</v>
      </c>
      <c r="D198" s="281" t="s">
        <v>788</v>
      </c>
      <c r="E198" s="281" t="s">
        <v>2483</v>
      </c>
      <c r="F198" s="281" t="s">
        <v>2484</v>
      </c>
      <c r="G198" s="281" t="s">
        <v>770</v>
      </c>
      <c r="H198" s="281" t="s">
        <v>120</v>
      </c>
    </row>
    <row r="199" spans="1:8" ht="11.25">
      <c r="A199" s="281">
        <v>198</v>
      </c>
      <c r="B199" s="281" t="s">
        <v>764</v>
      </c>
      <c r="C199" s="281" t="s">
        <v>791</v>
      </c>
      <c r="D199" s="281" t="s">
        <v>792</v>
      </c>
      <c r="E199" s="281" t="s">
        <v>2485</v>
      </c>
      <c r="F199" s="281" t="s">
        <v>2486</v>
      </c>
      <c r="G199" s="281" t="s">
        <v>770</v>
      </c>
      <c r="H199" s="281" t="s">
        <v>389</v>
      </c>
    </row>
    <row r="200" spans="1:8" ht="11.25">
      <c r="A200" s="281">
        <v>199</v>
      </c>
      <c r="B200" s="281" t="s">
        <v>764</v>
      </c>
      <c r="C200" s="281" t="s">
        <v>791</v>
      </c>
      <c r="D200" s="281" t="s">
        <v>792</v>
      </c>
      <c r="E200" s="281" t="s">
        <v>793</v>
      </c>
      <c r="F200" s="281" t="s">
        <v>794</v>
      </c>
      <c r="G200" s="281" t="s">
        <v>770</v>
      </c>
      <c r="H200" s="281" t="s">
        <v>120</v>
      </c>
    </row>
    <row r="201" spans="1:8" ht="11.25">
      <c r="A201" s="281">
        <v>200</v>
      </c>
      <c r="B201" s="281" t="s">
        <v>764</v>
      </c>
      <c r="C201" s="281" t="s">
        <v>791</v>
      </c>
      <c r="D201" s="281" t="s">
        <v>792</v>
      </c>
      <c r="E201" s="281" t="s">
        <v>795</v>
      </c>
      <c r="F201" s="281" t="s">
        <v>796</v>
      </c>
      <c r="G201" s="281" t="s">
        <v>770</v>
      </c>
      <c r="H201" s="281" t="s">
        <v>120</v>
      </c>
    </row>
    <row r="202" spans="1:8" ht="11.25">
      <c r="A202" s="281">
        <v>201</v>
      </c>
      <c r="B202" s="281" t="s">
        <v>764</v>
      </c>
      <c r="C202" s="281" t="s">
        <v>791</v>
      </c>
      <c r="D202" s="281" t="s">
        <v>792</v>
      </c>
      <c r="E202" s="281" t="s">
        <v>2487</v>
      </c>
      <c r="F202" s="281" t="s">
        <v>2488</v>
      </c>
      <c r="G202" s="281" t="s">
        <v>770</v>
      </c>
      <c r="H202" s="281" t="s">
        <v>120</v>
      </c>
    </row>
    <row r="203" spans="1:8" ht="11.25">
      <c r="A203" s="281">
        <v>202</v>
      </c>
      <c r="B203" s="281" t="s">
        <v>764</v>
      </c>
      <c r="C203" s="281" t="s">
        <v>791</v>
      </c>
      <c r="D203" s="281" t="s">
        <v>792</v>
      </c>
      <c r="E203" s="281" t="s">
        <v>386</v>
      </c>
      <c r="F203" s="281" t="s">
        <v>387</v>
      </c>
      <c r="G203" s="281" t="s">
        <v>388</v>
      </c>
      <c r="H203" s="281" t="s">
        <v>389</v>
      </c>
    </row>
    <row r="204" spans="1:8" ht="11.25">
      <c r="A204" s="281">
        <v>203</v>
      </c>
      <c r="B204" s="281" t="s">
        <v>764</v>
      </c>
      <c r="C204" s="281" t="s">
        <v>797</v>
      </c>
      <c r="D204" s="281" t="s">
        <v>798</v>
      </c>
      <c r="E204" s="281" t="s">
        <v>799</v>
      </c>
      <c r="F204" s="281" t="s">
        <v>800</v>
      </c>
      <c r="G204" s="281" t="s">
        <v>770</v>
      </c>
      <c r="H204" s="281" t="s">
        <v>120</v>
      </c>
    </row>
    <row r="205" spans="1:8" ht="11.25">
      <c r="A205" s="281">
        <v>204</v>
      </c>
      <c r="B205" s="281" t="s">
        <v>764</v>
      </c>
      <c r="C205" s="281" t="s">
        <v>801</v>
      </c>
      <c r="D205" s="281" t="s">
        <v>802</v>
      </c>
      <c r="E205" s="281" t="s">
        <v>803</v>
      </c>
      <c r="F205" s="281" t="s">
        <v>804</v>
      </c>
      <c r="G205" s="281" t="s">
        <v>770</v>
      </c>
      <c r="H205" s="281" t="s">
        <v>120</v>
      </c>
    </row>
    <row r="206" spans="1:8" ht="11.25">
      <c r="A206" s="281">
        <v>205</v>
      </c>
      <c r="B206" s="281" t="s">
        <v>764</v>
      </c>
      <c r="C206" s="281" t="s">
        <v>801</v>
      </c>
      <c r="D206" s="281" t="s">
        <v>802</v>
      </c>
      <c r="E206" s="281" t="s">
        <v>805</v>
      </c>
      <c r="F206" s="281" t="s">
        <v>806</v>
      </c>
      <c r="G206" s="281" t="s">
        <v>770</v>
      </c>
      <c r="H206" s="281" t="s">
        <v>120</v>
      </c>
    </row>
    <row r="207" spans="1:8" ht="11.25">
      <c r="A207" s="281">
        <v>206</v>
      </c>
      <c r="B207" s="281" t="s">
        <v>764</v>
      </c>
      <c r="C207" s="281" t="s">
        <v>801</v>
      </c>
      <c r="D207" s="281" t="s">
        <v>802</v>
      </c>
      <c r="E207" s="281" t="s">
        <v>807</v>
      </c>
      <c r="F207" s="281" t="s">
        <v>808</v>
      </c>
      <c r="G207" s="281" t="s">
        <v>770</v>
      </c>
      <c r="H207" s="281" t="s">
        <v>389</v>
      </c>
    </row>
    <row r="208" spans="1:8" ht="11.25">
      <c r="A208" s="281">
        <v>207</v>
      </c>
      <c r="B208" s="281" t="s">
        <v>764</v>
      </c>
      <c r="C208" s="281" t="s">
        <v>801</v>
      </c>
      <c r="D208" s="281" t="s">
        <v>802</v>
      </c>
      <c r="E208" s="281" t="s">
        <v>386</v>
      </c>
      <c r="F208" s="281" t="s">
        <v>387</v>
      </c>
      <c r="G208" s="281" t="s">
        <v>388</v>
      </c>
      <c r="H208" s="281" t="s">
        <v>389</v>
      </c>
    </row>
    <row r="209" spans="1:8" ht="11.25">
      <c r="A209" s="281">
        <v>208</v>
      </c>
      <c r="B209" s="281" t="s">
        <v>764</v>
      </c>
      <c r="C209" s="281" t="s">
        <v>620</v>
      </c>
      <c r="D209" s="281" t="s">
        <v>809</v>
      </c>
      <c r="E209" s="281" t="s">
        <v>810</v>
      </c>
      <c r="F209" s="281" t="s">
        <v>811</v>
      </c>
      <c r="G209" s="281" t="s">
        <v>770</v>
      </c>
      <c r="H209" s="281" t="s">
        <v>120</v>
      </c>
    </row>
    <row r="210" spans="1:8" ht="11.25">
      <c r="A210" s="281">
        <v>209</v>
      </c>
      <c r="B210" s="281" t="s">
        <v>764</v>
      </c>
      <c r="C210" s="281" t="s">
        <v>620</v>
      </c>
      <c r="D210" s="281" t="s">
        <v>809</v>
      </c>
      <c r="E210" s="281" t="s">
        <v>2489</v>
      </c>
      <c r="F210" s="281" t="s">
        <v>2490</v>
      </c>
      <c r="G210" s="281" t="s">
        <v>770</v>
      </c>
      <c r="H210" s="281" t="s">
        <v>120</v>
      </c>
    </row>
    <row r="211" spans="1:8" ht="11.25">
      <c r="A211" s="281">
        <v>210</v>
      </c>
      <c r="B211" s="281" t="s">
        <v>764</v>
      </c>
      <c r="C211" s="281" t="s">
        <v>812</v>
      </c>
      <c r="D211" s="281" t="s">
        <v>813</v>
      </c>
      <c r="E211" s="281" t="s">
        <v>814</v>
      </c>
      <c r="F211" s="281" t="s">
        <v>815</v>
      </c>
      <c r="G211" s="281" t="s">
        <v>770</v>
      </c>
      <c r="H211" s="281" t="s">
        <v>120</v>
      </c>
    </row>
    <row r="212" spans="1:8" ht="11.25">
      <c r="A212" s="281">
        <v>211</v>
      </c>
      <c r="B212" s="281" t="s">
        <v>764</v>
      </c>
      <c r="C212" s="281" t="s">
        <v>816</v>
      </c>
      <c r="D212" s="281" t="s">
        <v>817</v>
      </c>
      <c r="E212" s="281" t="s">
        <v>818</v>
      </c>
      <c r="F212" s="281" t="s">
        <v>819</v>
      </c>
      <c r="G212" s="281" t="s">
        <v>770</v>
      </c>
      <c r="H212" s="281" t="s">
        <v>120</v>
      </c>
    </row>
    <row r="213" spans="1:8" ht="11.25">
      <c r="A213" s="281">
        <v>212</v>
      </c>
      <c r="B213" s="281" t="s">
        <v>764</v>
      </c>
      <c r="C213" s="281" t="s">
        <v>820</v>
      </c>
      <c r="D213" s="281" t="s">
        <v>821</v>
      </c>
      <c r="E213" s="281" t="s">
        <v>822</v>
      </c>
      <c r="F213" s="281" t="s">
        <v>823</v>
      </c>
      <c r="G213" s="281" t="s">
        <v>770</v>
      </c>
      <c r="H213" s="281" t="s">
        <v>120</v>
      </c>
    </row>
    <row r="214" spans="1:8" ht="11.25">
      <c r="A214" s="281">
        <v>213</v>
      </c>
      <c r="B214" s="281" t="s">
        <v>764</v>
      </c>
      <c r="C214" s="281" t="s">
        <v>824</v>
      </c>
      <c r="D214" s="281" t="s">
        <v>825</v>
      </c>
      <c r="E214" s="281" t="s">
        <v>826</v>
      </c>
      <c r="F214" s="281" t="s">
        <v>827</v>
      </c>
      <c r="G214" s="281" t="s">
        <v>770</v>
      </c>
      <c r="H214" s="281" t="s">
        <v>120</v>
      </c>
    </row>
    <row r="215" spans="1:8" ht="11.25">
      <c r="A215" s="281">
        <v>214</v>
      </c>
      <c r="B215" s="281" t="s">
        <v>828</v>
      </c>
      <c r="C215" s="281" t="s">
        <v>830</v>
      </c>
      <c r="D215" s="281" t="s">
        <v>831</v>
      </c>
      <c r="E215" s="281" t="s">
        <v>2491</v>
      </c>
      <c r="F215" s="281" t="s">
        <v>832</v>
      </c>
      <c r="G215" s="281" t="s">
        <v>833</v>
      </c>
      <c r="H215" s="281" t="s">
        <v>120</v>
      </c>
    </row>
    <row r="216" spans="1:8" ht="11.25">
      <c r="A216" s="281">
        <v>215</v>
      </c>
      <c r="B216" s="281" t="s">
        <v>828</v>
      </c>
      <c r="C216" s="281" t="s">
        <v>834</v>
      </c>
      <c r="D216" s="281" t="s">
        <v>835</v>
      </c>
      <c r="E216" s="281" t="s">
        <v>836</v>
      </c>
      <c r="F216" s="281" t="s">
        <v>837</v>
      </c>
      <c r="G216" s="281" t="s">
        <v>833</v>
      </c>
      <c r="H216" s="281" t="s">
        <v>389</v>
      </c>
    </row>
    <row r="217" spans="1:8" ht="11.25">
      <c r="A217" s="281">
        <v>216</v>
      </c>
      <c r="B217" s="281" t="s">
        <v>828</v>
      </c>
      <c r="C217" s="281" t="s">
        <v>834</v>
      </c>
      <c r="D217" s="281" t="s">
        <v>835</v>
      </c>
      <c r="E217" s="281" t="s">
        <v>838</v>
      </c>
      <c r="F217" s="281" t="s">
        <v>839</v>
      </c>
      <c r="G217" s="281" t="s">
        <v>833</v>
      </c>
      <c r="H217" s="281" t="s">
        <v>120</v>
      </c>
    </row>
    <row r="218" spans="1:8" ht="11.25">
      <c r="A218" s="281">
        <v>217</v>
      </c>
      <c r="B218" s="281" t="s">
        <v>828</v>
      </c>
      <c r="C218" s="281" t="s">
        <v>840</v>
      </c>
      <c r="D218" s="281" t="s">
        <v>841</v>
      </c>
      <c r="E218" s="281" t="s">
        <v>2492</v>
      </c>
      <c r="F218" s="281" t="s">
        <v>2493</v>
      </c>
      <c r="G218" s="281" t="s">
        <v>1162</v>
      </c>
      <c r="H218" s="281" t="s">
        <v>120</v>
      </c>
    </row>
    <row r="219" spans="1:8" ht="11.25">
      <c r="A219" s="281">
        <v>218</v>
      </c>
      <c r="B219" s="281" t="s">
        <v>828</v>
      </c>
      <c r="C219" s="281" t="s">
        <v>840</v>
      </c>
      <c r="D219" s="281" t="s">
        <v>841</v>
      </c>
      <c r="E219" s="281" t="s">
        <v>842</v>
      </c>
      <c r="F219" s="281" t="s">
        <v>843</v>
      </c>
      <c r="G219" s="281" t="s">
        <v>833</v>
      </c>
      <c r="H219" s="281" t="s">
        <v>120</v>
      </c>
    </row>
    <row r="220" spans="1:8" ht="11.25">
      <c r="A220" s="281">
        <v>219</v>
      </c>
      <c r="B220" s="281" t="s">
        <v>828</v>
      </c>
      <c r="C220" s="281" t="s">
        <v>840</v>
      </c>
      <c r="D220" s="281" t="s">
        <v>841</v>
      </c>
      <c r="E220" s="281" t="s">
        <v>516</v>
      </c>
      <c r="F220" s="281" t="s">
        <v>844</v>
      </c>
      <c r="G220" s="281" t="s">
        <v>833</v>
      </c>
      <c r="H220" s="281" t="s">
        <v>120</v>
      </c>
    </row>
    <row r="221" spans="1:8" ht="11.25">
      <c r="A221" s="281">
        <v>220</v>
      </c>
      <c r="B221" s="281" t="s">
        <v>828</v>
      </c>
      <c r="C221" s="281" t="s">
        <v>845</v>
      </c>
      <c r="D221" s="281" t="s">
        <v>846</v>
      </c>
      <c r="E221" s="281" t="s">
        <v>847</v>
      </c>
      <c r="F221" s="281" t="s">
        <v>848</v>
      </c>
      <c r="G221" s="281" t="s">
        <v>833</v>
      </c>
      <c r="H221" s="281" t="s">
        <v>120</v>
      </c>
    </row>
    <row r="222" spans="1:8" ht="11.25">
      <c r="A222" s="281">
        <v>221</v>
      </c>
      <c r="B222" s="281" t="s">
        <v>828</v>
      </c>
      <c r="C222" s="281" t="s">
        <v>849</v>
      </c>
      <c r="D222" s="281" t="s">
        <v>850</v>
      </c>
      <c r="E222" s="281" t="s">
        <v>851</v>
      </c>
      <c r="F222" s="281" t="s">
        <v>852</v>
      </c>
      <c r="G222" s="281" t="s">
        <v>833</v>
      </c>
      <c r="H222" s="281" t="s">
        <v>120</v>
      </c>
    </row>
    <row r="223" spans="1:8" ht="11.25">
      <c r="A223" s="281">
        <v>222</v>
      </c>
      <c r="B223" s="281" t="s">
        <v>828</v>
      </c>
      <c r="C223" s="281" t="s">
        <v>853</v>
      </c>
      <c r="D223" s="281" t="s">
        <v>854</v>
      </c>
      <c r="E223" s="281" t="s">
        <v>855</v>
      </c>
      <c r="F223" s="281" t="s">
        <v>856</v>
      </c>
      <c r="G223" s="281" t="s">
        <v>833</v>
      </c>
      <c r="H223" s="281" t="s">
        <v>120</v>
      </c>
    </row>
    <row r="224" spans="1:8" ht="11.25">
      <c r="A224" s="281">
        <v>223</v>
      </c>
      <c r="B224" s="281" t="s">
        <v>828</v>
      </c>
      <c r="C224" s="281" t="s">
        <v>857</v>
      </c>
      <c r="D224" s="281" t="s">
        <v>858</v>
      </c>
      <c r="E224" s="281" t="s">
        <v>859</v>
      </c>
      <c r="F224" s="281" t="s">
        <v>860</v>
      </c>
      <c r="G224" s="281" t="s">
        <v>833</v>
      </c>
      <c r="H224" s="281" t="s">
        <v>120</v>
      </c>
    </row>
    <row r="225" spans="1:8" ht="11.25">
      <c r="A225" s="281">
        <v>224</v>
      </c>
      <c r="B225" s="281" t="s">
        <v>828</v>
      </c>
      <c r="C225" s="281" t="s">
        <v>857</v>
      </c>
      <c r="D225" s="281" t="s">
        <v>858</v>
      </c>
      <c r="E225" s="281" t="s">
        <v>2494</v>
      </c>
      <c r="F225" s="281" t="s">
        <v>2495</v>
      </c>
      <c r="G225" s="281" t="s">
        <v>833</v>
      </c>
      <c r="H225" s="281" t="s">
        <v>120</v>
      </c>
    </row>
    <row r="226" spans="1:8" ht="11.25">
      <c r="A226" s="281">
        <v>225</v>
      </c>
      <c r="B226" s="281" t="s">
        <v>828</v>
      </c>
      <c r="C226" s="281" t="s">
        <v>861</v>
      </c>
      <c r="D226" s="281" t="s">
        <v>862</v>
      </c>
      <c r="E226" s="281" t="s">
        <v>863</v>
      </c>
      <c r="F226" s="281" t="s">
        <v>864</v>
      </c>
      <c r="G226" s="281" t="s">
        <v>833</v>
      </c>
      <c r="H226" s="281" t="s">
        <v>120</v>
      </c>
    </row>
    <row r="227" spans="1:8" ht="11.25">
      <c r="A227" s="281">
        <v>226</v>
      </c>
      <c r="B227" s="281" t="s">
        <v>865</v>
      </c>
      <c r="C227" s="281" t="s">
        <v>867</v>
      </c>
      <c r="D227" s="281" t="s">
        <v>868</v>
      </c>
      <c r="E227" s="281" t="s">
        <v>869</v>
      </c>
      <c r="F227" s="281" t="s">
        <v>870</v>
      </c>
      <c r="G227" s="281" t="s">
        <v>871</v>
      </c>
      <c r="H227" s="281" t="s">
        <v>120</v>
      </c>
    </row>
    <row r="228" spans="1:8" ht="11.25">
      <c r="A228" s="281">
        <v>227</v>
      </c>
      <c r="B228" s="281" t="s">
        <v>865</v>
      </c>
      <c r="C228" s="281" t="s">
        <v>872</v>
      </c>
      <c r="D228" s="281" t="s">
        <v>873</v>
      </c>
      <c r="E228" s="281" t="s">
        <v>874</v>
      </c>
      <c r="F228" s="281" t="s">
        <v>875</v>
      </c>
      <c r="G228" s="281" t="s">
        <v>871</v>
      </c>
      <c r="H228" s="281" t="s">
        <v>120</v>
      </c>
    </row>
    <row r="229" spans="1:8" ht="11.25">
      <c r="A229" s="281">
        <v>228</v>
      </c>
      <c r="B229" s="281" t="s">
        <v>865</v>
      </c>
      <c r="C229" s="281" t="s">
        <v>876</v>
      </c>
      <c r="D229" s="281" t="s">
        <v>877</v>
      </c>
      <c r="E229" s="281" t="s">
        <v>878</v>
      </c>
      <c r="F229" s="281" t="s">
        <v>879</v>
      </c>
      <c r="G229" s="281" t="s">
        <v>871</v>
      </c>
      <c r="H229" s="281" t="s">
        <v>120</v>
      </c>
    </row>
    <row r="230" spans="1:8" ht="11.25">
      <c r="A230" s="281">
        <v>229</v>
      </c>
      <c r="B230" s="281" t="s">
        <v>865</v>
      </c>
      <c r="C230" s="281" t="s">
        <v>876</v>
      </c>
      <c r="D230" s="281" t="s">
        <v>877</v>
      </c>
      <c r="E230" s="281" t="s">
        <v>880</v>
      </c>
      <c r="F230" s="281" t="s">
        <v>881</v>
      </c>
      <c r="G230" s="281" t="s">
        <v>871</v>
      </c>
      <c r="H230" s="281" t="s">
        <v>120</v>
      </c>
    </row>
    <row r="231" spans="1:8" ht="11.25">
      <c r="A231" s="281">
        <v>230</v>
      </c>
      <c r="B231" s="281" t="s">
        <v>865</v>
      </c>
      <c r="C231" s="281" t="s">
        <v>882</v>
      </c>
      <c r="D231" s="281" t="s">
        <v>883</v>
      </c>
      <c r="E231" s="281" t="s">
        <v>884</v>
      </c>
      <c r="F231" s="281" t="s">
        <v>885</v>
      </c>
      <c r="G231" s="281" t="s">
        <v>871</v>
      </c>
      <c r="H231" s="281" t="s">
        <v>389</v>
      </c>
    </row>
    <row r="232" spans="1:8" ht="11.25">
      <c r="A232" s="281">
        <v>231</v>
      </c>
      <c r="B232" s="281" t="s">
        <v>865</v>
      </c>
      <c r="C232" s="281" t="s">
        <v>886</v>
      </c>
      <c r="D232" s="281" t="s">
        <v>887</v>
      </c>
      <c r="E232" s="281" t="s">
        <v>888</v>
      </c>
      <c r="F232" s="281" t="s">
        <v>889</v>
      </c>
      <c r="G232" s="281" t="s">
        <v>871</v>
      </c>
      <c r="H232" s="281" t="s">
        <v>120</v>
      </c>
    </row>
    <row r="233" spans="1:8" ht="11.25">
      <c r="A233" s="281">
        <v>232</v>
      </c>
      <c r="B233" s="281" t="s">
        <v>865</v>
      </c>
      <c r="C233" s="281" t="s">
        <v>886</v>
      </c>
      <c r="D233" s="281" t="s">
        <v>887</v>
      </c>
      <c r="E233" s="281" t="s">
        <v>890</v>
      </c>
      <c r="F233" s="281" t="s">
        <v>891</v>
      </c>
      <c r="G233" s="281" t="s">
        <v>871</v>
      </c>
      <c r="H233" s="281" t="s">
        <v>120</v>
      </c>
    </row>
    <row r="234" spans="1:8" ht="11.25">
      <c r="A234" s="281">
        <v>233</v>
      </c>
      <c r="B234" s="281" t="s">
        <v>865</v>
      </c>
      <c r="C234" s="281" t="s">
        <v>892</v>
      </c>
      <c r="D234" s="281" t="s">
        <v>893</v>
      </c>
      <c r="E234" s="281" t="s">
        <v>894</v>
      </c>
      <c r="F234" s="281" t="s">
        <v>895</v>
      </c>
      <c r="G234" s="281" t="s">
        <v>871</v>
      </c>
      <c r="H234" s="281" t="s">
        <v>120</v>
      </c>
    </row>
    <row r="235" spans="1:8" ht="11.25">
      <c r="A235" s="281">
        <v>234</v>
      </c>
      <c r="B235" s="281" t="s">
        <v>865</v>
      </c>
      <c r="C235" s="281" t="s">
        <v>892</v>
      </c>
      <c r="D235" s="281" t="s">
        <v>893</v>
      </c>
      <c r="E235" s="281" t="s">
        <v>896</v>
      </c>
      <c r="F235" s="281" t="s">
        <v>897</v>
      </c>
      <c r="G235" s="281" t="s">
        <v>871</v>
      </c>
      <c r="H235" s="281" t="s">
        <v>120</v>
      </c>
    </row>
    <row r="236" spans="1:8" ht="11.25">
      <c r="A236" s="281">
        <v>235</v>
      </c>
      <c r="B236" s="281" t="s">
        <v>865</v>
      </c>
      <c r="C236" s="281" t="s">
        <v>898</v>
      </c>
      <c r="D236" s="281" t="s">
        <v>899</v>
      </c>
      <c r="E236" s="281" t="s">
        <v>900</v>
      </c>
      <c r="F236" s="281" t="s">
        <v>901</v>
      </c>
      <c r="G236" s="281" t="s">
        <v>871</v>
      </c>
      <c r="H236" s="281" t="s">
        <v>120</v>
      </c>
    </row>
    <row r="237" spans="1:8" ht="11.25">
      <c r="A237" s="281">
        <v>236</v>
      </c>
      <c r="B237" s="281" t="s">
        <v>865</v>
      </c>
      <c r="C237" s="281" t="s">
        <v>902</v>
      </c>
      <c r="D237" s="281" t="s">
        <v>903</v>
      </c>
      <c r="E237" s="281" t="s">
        <v>904</v>
      </c>
      <c r="F237" s="281" t="s">
        <v>905</v>
      </c>
      <c r="G237" s="281" t="s">
        <v>871</v>
      </c>
      <c r="H237" s="281" t="s">
        <v>120</v>
      </c>
    </row>
    <row r="238" spans="1:8" ht="11.25">
      <c r="A238" s="281">
        <v>237</v>
      </c>
      <c r="B238" s="281" t="s">
        <v>865</v>
      </c>
      <c r="C238" s="281" t="s">
        <v>906</v>
      </c>
      <c r="D238" s="281" t="s">
        <v>907</v>
      </c>
      <c r="E238" s="281" t="s">
        <v>908</v>
      </c>
      <c r="F238" s="281" t="s">
        <v>909</v>
      </c>
      <c r="G238" s="281" t="s">
        <v>871</v>
      </c>
      <c r="H238" s="281" t="s">
        <v>120</v>
      </c>
    </row>
    <row r="239" spans="1:8" ht="11.25">
      <c r="A239" s="281">
        <v>238</v>
      </c>
      <c r="B239" s="281" t="s">
        <v>865</v>
      </c>
      <c r="C239" s="281" t="s">
        <v>910</v>
      </c>
      <c r="D239" s="281" t="s">
        <v>911</v>
      </c>
      <c r="E239" s="281" t="s">
        <v>912</v>
      </c>
      <c r="F239" s="281" t="s">
        <v>913</v>
      </c>
      <c r="G239" s="281" t="s">
        <v>871</v>
      </c>
      <c r="H239" s="281" t="s">
        <v>120</v>
      </c>
    </row>
    <row r="240" spans="1:8" ht="11.25">
      <c r="A240" s="281">
        <v>239</v>
      </c>
      <c r="B240" s="281" t="s">
        <v>865</v>
      </c>
      <c r="C240" s="281" t="s">
        <v>914</v>
      </c>
      <c r="D240" s="281" t="s">
        <v>915</v>
      </c>
      <c r="E240" s="281" t="s">
        <v>916</v>
      </c>
      <c r="F240" s="281" t="s">
        <v>917</v>
      </c>
      <c r="G240" s="281" t="s">
        <v>871</v>
      </c>
      <c r="H240" s="281" t="s">
        <v>120</v>
      </c>
    </row>
    <row r="241" spans="1:8" ht="11.25">
      <c r="A241" s="281">
        <v>240</v>
      </c>
      <c r="B241" s="281" t="s">
        <v>865</v>
      </c>
      <c r="C241" s="281" t="s">
        <v>694</v>
      </c>
      <c r="D241" s="281" t="s">
        <v>918</v>
      </c>
      <c r="E241" s="281" t="s">
        <v>919</v>
      </c>
      <c r="F241" s="281" t="s">
        <v>920</v>
      </c>
      <c r="G241" s="281" t="s">
        <v>871</v>
      </c>
      <c r="H241" s="281" t="s">
        <v>120</v>
      </c>
    </row>
    <row r="242" spans="1:8" ht="11.25">
      <c r="A242" s="281">
        <v>241</v>
      </c>
      <c r="B242" s="281" t="s">
        <v>865</v>
      </c>
      <c r="C242" s="281" t="s">
        <v>921</v>
      </c>
      <c r="D242" s="281" t="s">
        <v>922</v>
      </c>
      <c r="E242" s="281" t="s">
        <v>923</v>
      </c>
      <c r="F242" s="281" t="s">
        <v>924</v>
      </c>
      <c r="G242" s="281" t="s">
        <v>871</v>
      </c>
      <c r="H242" s="281" t="s">
        <v>120</v>
      </c>
    </row>
    <row r="243" spans="1:8" ht="11.25">
      <c r="A243" s="281">
        <v>242</v>
      </c>
      <c r="B243" s="281" t="s">
        <v>865</v>
      </c>
      <c r="C243" s="281" t="s">
        <v>925</v>
      </c>
      <c r="D243" s="281" t="s">
        <v>926</v>
      </c>
      <c r="E243" s="281" t="s">
        <v>927</v>
      </c>
      <c r="F243" s="281" t="s">
        <v>928</v>
      </c>
      <c r="G243" s="281" t="s">
        <v>871</v>
      </c>
      <c r="H243" s="281" t="s">
        <v>120</v>
      </c>
    </row>
    <row r="244" spans="1:8" ht="11.25">
      <c r="A244" s="281">
        <v>243</v>
      </c>
      <c r="B244" s="281" t="s">
        <v>865</v>
      </c>
      <c r="C244" s="281" t="s">
        <v>925</v>
      </c>
      <c r="D244" s="281" t="s">
        <v>926</v>
      </c>
      <c r="E244" s="281" t="s">
        <v>929</v>
      </c>
      <c r="F244" s="281" t="s">
        <v>930</v>
      </c>
      <c r="G244" s="281" t="s">
        <v>871</v>
      </c>
      <c r="H244" s="281" t="s">
        <v>120</v>
      </c>
    </row>
    <row r="245" spans="1:8" ht="11.25">
      <c r="A245" s="281">
        <v>244</v>
      </c>
      <c r="B245" s="281" t="s">
        <v>865</v>
      </c>
      <c r="C245" s="281" t="s">
        <v>931</v>
      </c>
      <c r="D245" s="281" t="s">
        <v>932</v>
      </c>
      <c r="E245" s="281" t="s">
        <v>933</v>
      </c>
      <c r="F245" s="281" t="s">
        <v>934</v>
      </c>
      <c r="G245" s="281" t="s">
        <v>871</v>
      </c>
      <c r="H245" s="281" t="s">
        <v>120</v>
      </c>
    </row>
    <row r="246" spans="1:8" ht="11.25">
      <c r="A246" s="281">
        <v>245</v>
      </c>
      <c r="B246" s="281" t="s">
        <v>865</v>
      </c>
      <c r="C246" s="281" t="s">
        <v>935</v>
      </c>
      <c r="D246" s="281" t="s">
        <v>936</v>
      </c>
      <c r="E246" s="281" t="s">
        <v>937</v>
      </c>
      <c r="F246" s="281" t="s">
        <v>938</v>
      </c>
      <c r="G246" s="281" t="s">
        <v>871</v>
      </c>
      <c r="H246" s="281" t="s">
        <v>120</v>
      </c>
    </row>
    <row r="247" spans="1:8" ht="11.25">
      <c r="A247" s="281">
        <v>246</v>
      </c>
      <c r="B247" s="281" t="s">
        <v>865</v>
      </c>
      <c r="C247" s="281" t="s">
        <v>935</v>
      </c>
      <c r="D247" s="281" t="s">
        <v>936</v>
      </c>
      <c r="E247" s="281" t="s">
        <v>939</v>
      </c>
      <c r="F247" s="281" t="s">
        <v>940</v>
      </c>
      <c r="G247" s="281" t="s">
        <v>871</v>
      </c>
      <c r="H247" s="281" t="s">
        <v>120</v>
      </c>
    </row>
    <row r="248" spans="1:8" ht="11.25">
      <c r="A248" s="281">
        <v>247</v>
      </c>
      <c r="B248" s="281" t="s">
        <v>865</v>
      </c>
      <c r="C248" s="281" t="s">
        <v>935</v>
      </c>
      <c r="D248" s="281" t="s">
        <v>936</v>
      </c>
      <c r="E248" s="281" t="s">
        <v>941</v>
      </c>
      <c r="F248" s="281" t="s">
        <v>942</v>
      </c>
      <c r="G248" s="281" t="s">
        <v>871</v>
      </c>
      <c r="H248" s="281" t="s">
        <v>120</v>
      </c>
    </row>
    <row r="249" spans="1:8" ht="11.25">
      <c r="A249" s="281">
        <v>248</v>
      </c>
      <c r="B249" s="281" t="s">
        <v>865</v>
      </c>
      <c r="C249" s="281" t="s">
        <v>943</v>
      </c>
      <c r="D249" s="281" t="s">
        <v>944</v>
      </c>
      <c r="E249" s="281" t="s">
        <v>945</v>
      </c>
      <c r="F249" s="281" t="s">
        <v>946</v>
      </c>
      <c r="G249" s="281" t="s">
        <v>871</v>
      </c>
      <c r="H249" s="281" t="s">
        <v>120</v>
      </c>
    </row>
    <row r="250" spans="1:8" ht="11.25">
      <c r="A250" s="281">
        <v>249</v>
      </c>
      <c r="B250" s="281" t="s">
        <v>865</v>
      </c>
      <c r="C250" s="281" t="s">
        <v>947</v>
      </c>
      <c r="D250" s="281" t="s">
        <v>948</v>
      </c>
      <c r="E250" s="281" t="s">
        <v>949</v>
      </c>
      <c r="F250" s="281" t="s">
        <v>950</v>
      </c>
      <c r="G250" s="281" t="s">
        <v>871</v>
      </c>
      <c r="H250" s="281" t="s">
        <v>583</v>
      </c>
    </row>
    <row r="251" spans="1:8" ht="11.25">
      <c r="A251" s="281">
        <v>250</v>
      </c>
      <c r="B251" s="281" t="s">
        <v>951</v>
      </c>
      <c r="C251" s="281" t="s">
        <v>953</v>
      </c>
      <c r="D251" s="281" t="s">
        <v>954</v>
      </c>
      <c r="E251" s="281" t="s">
        <v>955</v>
      </c>
      <c r="F251" s="281" t="s">
        <v>956</v>
      </c>
      <c r="G251" s="281" t="s">
        <v>957</v>
      </c>
      <c r="H251" s="281" t="s">
        <v>389</v>
      </c>
    </row>
    <row r="252" spans="1:8" ht="11.25">
      <c r="A252" s="281">
        <v>251</v>
      </c>
      <c r="B252" s="281" t="s">
        <v>951</v>
      </c>
      <c r="C252" s="281" t="s">
        <v>958</v>
      </c>
      <c r="D252" s="281" t="s">
        <v>959</v>
      </c>
      <c r="E252" s="281" t="s">
        <v>960</v>
      </c>
      <c r="F252" s="281" t="s">
        <v>961</v>
      </c>
      <c r="G252" s="281" t="s">
        <v>957</v>
      </c>
      <c r="H252" s="281" t="s">
        <v>120</v>
      </c>
    </row>
    <row r="253" spans="1:8" ht="11.25">
      <c r="A253" s="281">
        <v>252</v>
      </c>
      <c r="B253" s="281" t="s">
        <v>951</v>
      </c>
      <c r="C253" s="281" t="s">
        <v>962</v>
      </c>
      <c r="D253" s="281" t="s">
        <v>963</v>
      </c>
      <c r="E253" s="281" t="s">
        <v>964</v>
      </c>
      <c r="F253" s="281" t="s">
        <v>965</v>
      </c>
      <c r="G253" s="281" t="s">
        <v>957</v>
      </c>
      <c r="H253" s="281" t="s">
        <v>120</v>
      </c>
    </row>
    <row r="254" spans="1:8" ht="11.25">
      <c r="A254" s="281">
        <v>253</v>
      </c>
      <c r="B254" s="281" t="s">
        <v>951</v>
      </c>
      <c r="C254" s="281" t="s">
        <v>966</v>
      </c>
      <c r="D254" s="281" t="s">
        <v>967</v>
      </c>
      <c r="E254" s="281" t="s">
        <v>968</v>
      </c>
      <c r="F254" s="281" t="s">
        <v>969</v>
      </c>
      <c r="G254" s="281" t="s">
        <v>957</v>
      </c>
      <c r="H254" s="281" t="s">
        <v>120</v>
      </c>
    </row>
    <row r="255" spans="1:8" ht="11.25">
      <c r="A255" s="281">
        <v>254</v>
      </c>
      <c r="B255" s="281" t="s">
        <v>951</v>
      </c>
      <c r="C255" s="281" t="s">
        <v>970</v>
      </c>
      <c r="D255" s="281" t="s">
        <v>971</v>
      </c>
      <c r="E255" s="281" t="s">
        <v>972</v>
      </c>
      <c r="F255" s="281" t="s">
        <v>973</v>
      </c>
      <c r="G255" s="281" t="s">
        <v>957</v>
      </c>
      <c r="H255" s="281" t="s">
        <v>120</v>
      </c>
    </row>
    <row r="256" spans="1:8" ht="11.25">
      <c r="A256" s="281">
        <v>255</v>
      </c>
      <c r="B256" s="281" t="s">
        <v>951</v>
      </c>
      <c r="C256" s="281" t="s">
        <v>974</v>
      </c>
      <c r="D256" s="281" t="s">
        <v>975</v>
      </c>
      <c r="E256" s="281" t="s">
        <v>976</v>
      </c>
      <c r="F256" s="281" t="s">
        <v>977</v>
      </c>
      <c r="G256" s="281" t="s">
        <v>957</v>
      </c>
      <c r="H256" s="281" t="s">
        <v>120</v>
      </c>
    </row>
    <row r="257" spans="1:8" ht="11.25">
      <c r="A257" s="281">
        <v>256</v>
      </c>
      <c r="B257" s="281" t="s">
        <v>951</v>
      </c>
      <c r="C257" s="281" t="s">
        <v>978</v>
      </c>
      <c r="D257" s="281" t="s">
        <v>979</v>
      </c>
      <c r="E257" s="281" t="s">
        <v>980</v>
      </c>
      <c r="F257" s="281" t="s">
        <v>981</v>
      </c>
      <c r="G257" s="281" t="s">
        <v>957</v>
      </c>
      <c r="H257" s="281" t="s">
        <v>120</v>
      </c>
    </row>
    <row r="258" spans="1:8" ht="11.25">
      <c r="A258" s="281">
        <v>257</v>
      </c>
      <c r="B258" s="281" t="s">
        <v>951</v>
      </c>
      <c r="C258" s="281" t="s">
        <v>982</v>
      </c>
      <c r="D258" s="281" t="s">
        <v>983</v>
      </c>
      <c r="E258" s="281" t="s">
        <v>139</v>
      </c>
      <c r="F258" s="281" t="s">
        <v>984</v>
      </c>
      <c r="G258" s="281" t="s">
        <v>985</v>
      </c>
      <c r="H258" s="281" t="s">
        <v>120</v>
      </c>
    </row>
    <row r="259" spans="1:8" ht="11.25">
      <c r="A259" s="281">
        <v>258</v>
      </c>
      <c r="B259" s="281" t="s">
        <v>951</v>
      </c>
      <c r="C259" s="281" t="s">
        <v>986</v>
      </c>
      <c r="D259" s="281" t="s">
        <v>987</v>
      </c>
      <c r="E259" s="281" t="s">
        <v>988</v>
      </c>
      <c r="F259" s="281" t="s">
        <v>989</v>
      </c>
      <c r="G259" s="281" t="s">
        <v>957</v>
      </c>
      <c r="H259" s="281" t="s">
        <v>120</v>
      </c>
    </row>
    <row r="260" spans="1:8" ht="11.25">
      <c r="A260" s="281">
        <v>259</v>
      </c>
      <c r="B260" s="281" t="s">
        <v>951</v>
      </c>
      <c r="C260" s="281" t="s">
        <v>990</v>
      </c>
      <c r="D260" s="281" t="s">
        <v>991</v>
      </c>
      <c r="E260" s="281" t="s">
        <v>992</v>
      </c>
      <c r="F260" s="281" t="s">
        <v>993</v>
      </c>
      <c r="G260" s="281" t="s">
        <v>957</v>
      </c>
      <c r="H260" s="281" t="s">
        <v>120</v>
      </c>
    </row>
    <row r="261" spans="1:8" ht="11.25">
      <c r="A261" s="281">
        <v>260</v>
      </c>
      <c r="B261" s="281" t="s">
        <v>951</v>
      </c>
      <c r="C261" s="281" t="s">
        <v>994</v>
      </c>
      <c r="D261" s="281" t="s">
        <v>995</v>
      </c>
      <c r="E261" s="281" t="s">
        <v>996</v>
      </c>
      <c r="F261" s="281" t="s">
        <v>997</v>
      </c>
      <c r="G261" s="281" t="s">
        <v>957</v>
      </c>
      <c r="H261" s="281" t="s">
        <v>120</v>
      </c>
    </row>
    <row r="262" spans="1:8" ht="11.25">
      <c r="A262" s="281">
        <v>261</v>
      </c>
      <c r="B262" s="281" t="s">
        <v>951</v>
      </c>
      <c r="C262" s="281" t="s">
        <v>998</v>
      </c>
      <c r="D262" s="281" t="s">
        <v>999</v>
      </c>
      <c r="E262" s="281" t="s">
        <v>1000</v>
      </c>
      <c r="F262" s="281" t="s">
        <v>1001</v>
      </c>
      <c r="G262" s="281" t="s">
        <v>957</v>
      </c>
      <c r="H262" s="281" t="s">
        <v>120</v>
      </c>
    </row>
    <row r="263" spans="1:8" ht="11.25">
      <c r="A263" s="281">
        <v>262</v>
      </c>
      <c r="B263" s="281" t="s">
        <v>951</v>
      </c>
      <c r="C263" s="281" t="s">
        <v>1002</v>
      </c>
      <c r="D263" s="281" t="s">
        <v>1003</v>
      </c>
      <c r="E263" s="281" t="s">
        <v>1004</v>
      </c>
      <c r="F263" s="281" t="s">
        <v>1005</v>
      </c>
      <c r="G263" s="281" t="s">
        <v>957</v>
      </c>
      <c r="H263" s="281" t="s">
        <v>120</v>
      </c>
    </row>
    <row r="264" spans="1:8" ht="11.25">
      <c r="A264" s="281">
        <v>263</v>
      </c>
      <c r="B264" s="281" t="s">
        <v>951</v>
      </c>
      <c r="C264" s="281" t="s">
        <v>1006</v>
      </c>
      <c r="D264" s="281" t="s">
        <v>1007</v>
      </c>
      <c r="E264" s="281" t="s">
        <v>1008</v>
      </c>
      <c r="F264" s="281" t="s">
        <v>1009</v>
      </c>
      <c r="G264" s="281" t="s">
        <v>957</v>
      </c>
      <c r="H264" s="281" t="s">
        <v>120</v>
      </c>
    </row>
    <row r="265" spans="1:8" ht="11.25">
      <c r="A265" s="281">
        <v>264</v>
      </c>
      <c r="B265" s="281" t="s">
        <v>951</v>
      </c>
      <c r="C265" s="281" t="s">
        <v>1010</v>
      </c>
      <c r="D265" s="281" t="s">
        <v>1011</v>
      </c>
      <c r="E265" s="281" t="s">
        <v>1012</v>
      </c>
      <c r="F265" s="281" t="s">
        <v>1013</v>
      </c>
      <c r="G265" s="281" t="s">
        <v>957</v>
      </c>
      <c r="H265" s="281" t="s">
        <v>120</v>
      </c>
    </row>
    <row r="266" spans="1:8" ht="11.25">
      <c r="A266" s="281">
        <v>265</v>
      </c>
      <c r="B266" s="281" t="s">
        <v>951</v>
      </c>
      <c r="C266" s="281" t="s">
        <v>1014</v>
      </c>
      <c r="D266" s="281" t="s">
        <v>1015</v>
      </c>
      <c r="E266" s="281" t="s">
        <v>1016</v>
      </c>
      <c r="F266" s="281" t="s">
        <v>1017</v>
      </c>
      <c r="G266" s="281" t="s">
        <v>957</v>
      </c>
      <c r="H266" s="281" t="s">
        <v>120</v>
      </c>
    </row>
    <row r="267" spans="1:8" ht="11.25">
      <c r="A267" s="281">
        <v>266</v>
      </c>
      <c r="B267" s="281" t="s">
        <v>951</v>
      </c>
      <c r="C267" s="281" t="s">
        <v>1018</v>
      </c>
      <c r="D267" s="281" t="s">
        <v>1019</v>
      </c>
      <c r="E267" s="281" t="s">
        <v>1020</v>
      </c>
      <c r="F267" s="281" t="s">
        <v>1021</v>
      </c>
      <c r="G267" s="281" t="s">
        <v>957</v>
      </c>
      <c r="H267" s="281" t="s">
        <v>120</v>
      </c>
    </row>
    <row r="268" spans="1:8" ht="11.25">
      <c r="A268" s="281">
        <v>267</v>
      </c>
      <c r="B268" s="281" t="s">
        <v>1022</v>
      </c>
      <c r="C268" s="281" t="s">
        <v>1024</v>
      </c>
      <c r="D268" s="281" t="s">
        <v>1025</v>
      </c>
      <c r="E268" s="281" t="s">
        <v>1026</v>
      </c>
      <c r="F268" s="281" t="s">
        <v>1027</v>
      </c>
      <c r="G268" s="281" t="s">
        <v>1028</v>
      </c>
      <c r="H268" s="281" t="s">
        <v>120</v>
      </c>
    </row>
    <row r="269" spans="1:8" ht="11.25">
      <c r="A269" s="281">
        <v>268</v>
      </c>
      <c r="B269" s="281" t="s">
        <v>1022</v>
      </c>
      <c r="C269" s="281" t="s">
        <v>1024</v>
      </c>
      <c r="D269" s="281" t="s">
        <v>1025</v>
      </c>
      <c r="E269" s="281" t="s">
        <v>1029</v>
      </c>
      <c r="F269" s="281" t="s">
        <v>1030</v>
      </c>
      <c r="G269" s="281" t="s">
        <v>1028</v>
      </c>
      <c r="H269" s="281" t="s">
        <v>120</v>
      </c>
    </row>
    <row r="270" spans="1:8" ht="11.25">
      <c r="A270" s="281">
        <v>269</v>
      </c>
      <c r="B270" s="281" t="s">
        <v>1022</v>
      </c>
      <c r="C270" s="281" t="s">
        <v>1031</v>
      </c>
      <c r="D270" s="281" t="s">
        <v>1032</v>
      </c>
      <c r="E270" s="281" t="s">
        <v>2496</v>
      </c>
      <c r="F270" s="281" t="s">
        <v>2497</v>
      </c>
      <c r="G270" s="281" t="s">
        <v>1028</v>
      </c>
      <c r="H270" s="281" t="s">
        <v>120</v>
      </c>
    </row>
    <row r="271" spans="1:8" ht="11.25">
      <c r="A271" s="281">
        <v>270</v>
      </c>
      <c r="B271" s="281" t="s">
        <v>1022</v>
      </c>
      <c r="C271" s="281" t="s">
        <v>1031</v>
      </c>
      <c r="D271" s="281" t="s">
        <v>1032</v>
      </c>
      <c r="E271" s="281" t="s">
        <v>1033</v>
      </c>
      <c r="F271" s="281" t="s">
        <v>1034</v>
      </c>
      <c r="G271" s="281" t="s">
        <v>1028</v>
      </c>
      <c r="H271" s="281" t="s">
        <v>120</v>
      </c>
    </row>
    <row r="272" spans="1:8" ht="11.25">
      <c r="A272" s="281">
        <v>271</v>
      </c>
      <c r="B272" s="281" t="s">
        <v>1022</v>
      </c>
      <c r="C272" s="281" t="s">
        <v>1035</v>
      </c>
      <c r="D272" s="281" t="s">
        <v>1036</v>
      </c>
      <c r="E272" s="281" t="s">
        <v>1037</v>
      </c>
      <c r="F272" s="281" t="s">
        <v>1038</v>
      </c>
      <c r="G272" s="281" t="s">
        <v>1028</v>
      </c>
      <c r="H272" s="281" t="s">
        <v>120</v>
      </c>
    </row>
    <row r="273" spans="1:8" ht="11.25">
      <c r="A273" s="281">
        <v>272</v>
      </c>
      <c r="B273" s="281" t="s">
        <v>1022</v>
      </c>
      <c r="C273" s="281" t="s">
        <v>1035</v>
      </c>
      <c r="D273" s="281" t="s">
        <v>1036</v>
      </c>
      <c r="E273" s="281" t="s">
        <v>2498</v>
      </c>
      <c r="F273" s="281" t="s">
        <v>2499</v>
      </c>
      <c r="G273" s="281" t="s">
        <v>1028</v>
      </c>
      <c r="H273" s="281" t="s">
        <v>120</v>
      </c>
    </row>
    <row r="274" spans="1:8" ht="11.25">
      <c r="A274" s="281">
        <v>273</v>
      </c>
      <c r="B274" s="281" t="s">
        <v>1022</v>
      </c>
      <c r="C274" s="281" t="s">
        <v>1039</v>
      </c>
      <c r="D274" s="281" t="s">
        <v>1040</v>
      </c>
      <c r="E274" s="281" t="s">
        <v>1041</v>
      </c>
      <c r="F274" s="281" t="s">
        <v>1042</v>
      </c>
      <c r="G274" s="281" t="s">
        <v>1028</v>
      </c>
      <c r="H274" s="281" t="s">
        <v>120</v>
      </c>
    </row>
    <row r="275" spans="1:8" ht="11.25">
      <c r="A275" s="281">
        <v>274</v>
      </c>
      <c r="B275" s="281" t="s">
        <v>1022</v>
      </c>
      <c r="C275" s="281" t="s">
        <v>1043</v>
      </c>
      <c r="D275" s="281" t="s">
        <v>1044</v>
      </c>
      <c r="E275" s="281" t="s">
        <v>1045</v>
      </c>
      <c r="F275" s="281" t="s">
        <v>1046</v>
      </c>
      <c r="G275" s="281" t="s">
        <v>1028</v>
      </c>
      <c r="H275" s="281" t="s">
        <v>120</v>
      </c>
    </row>
    <row r="276" spans="1:8" ht="11.25">
      <c r="A276" s="281">
        <v>275</v>
      </c>
      <c r="B276" s="281" t="s">
        <v>1022</v>
      </c>
      <c r="C276" s="281" t="s">
        <v>1047</v>
      </c>
      <c r="D276" s="281" t="s">
        <v>1048</v>
      </c>
      <c r="E276" s="281" t="s">
        <v>1049</v>
      </c>
      <c r="F276" s="281" t="s">
        <v>1050</v>
      </c>
      <c r="G276" s="281" t="s">
        <v>1028</v>
      </c>
      <c r="H276" s="281" t="s">
        <v>120</v>
      </c>
    </row>
    <row r="277" spans="1:8" ht="11.25">
      <c r="A277" s="281">
        <v>276</v>
      </c>
      <c r="B277" s="281" t="s">
        <v>1022</v>
      </c>
      <c r="C277" s="281" t="s">
        <v>1051</v>
      </c>
      <c r="D277" s="281" t="s">
        <v>1052</v>
      </c>
      <c r="E277" s="281" t="s">
        <v>1053</v>
      </c>
      <c r="F277" s="281" t="s">
        <v>1054</v>
      </c>
      <c r="G277" s="281" t="s">
        <v>1028</v>
      </c>
      <c r="H277" s="281" t="s">
        <v>120</v>
      </c>
    </row>
    <row r="278" spans="1:8" ht="11.25">
      <c r="A278" s="281">
        <v>277</v>
      </c>
      <c r="B278" s="281" t="s">
        <v>1022</v>
      </c>
      <c r="C278" s="281" t="s">
        <v>1055</v>
      </c>
      <c r="D278" s="281" t="s">
        <v>1056</v>
      </c>
      <c r="E278" s="281" t="s">
        <v>1057</v>
      </c>
      <c r="F278" s="281" t="s">
        <v>1058</v>
      </c>
      <c r="G278" s="281" t="s">
        <v>1028</v>
      </c>
      <c r="H278" s="281" t="s">
        <v>120</v>
      </c>
    </row>
    <row r="279" spans="1:8" ht="11.25">
      <c r="A279" s="281">
        <v>278</v>
      </c>
      <c r="B279" s="281" t="s">
        <v>1022</v>
      </c>
      <c r="C279" s="281" t="s">
        <v>1059</v>
      </c>
      <c r="D279" s="281" t="s">
        <v>1060</v>
      </c>
      <c r="E279" s="281" t="s">
        <v>1061</v>
      </c>
      <c r="F279" s="281" t="s">
        <v>1062</v>
      </c>
      <c r="G279" s="281" t="s">
        <v>1028</v>
      </c>
      <c r="H279" s="281" t="s">
        <v>120</v>
      </c>
    </row>
    <row r="280" spans="1:8" ht="11.25">
      <c r="A280" s="281">
        <v>279</v>
      </c>
      <c r="B280" s="281" t="s">
        <v>1022</v>
      </c>
      <c r="C280" s="281" t="s">
        <v>219</v>
      </c>
      <c r="D280" s="281" t="s">
        <v>1063</v>
      </c>
      <c r="E280" s="281" t="s">
        <v>1064</v>
      </c>
      <c r="F280" s="281" t="s">
        <v>1065</v>
      </c>
      <c r="G280" s="281" t="s">
        <v>1028</v>
      </c>
      <c r="H280" s="281" t="s">
        <v>120</v>
      </c>
    </row>
    <row r="281" spans="1:8" ht="11.25">
      <c r="A281" s="281">
        <v>280</v>
      </c>
      <c r="B281" s="281" t="s">
        <v>1022</v>
      </c>
      <c r="C281" s="281" t="s">
        <v>1066</v>
      </c>
      <c r="D281" s="281" t="s">
        <v>1067</v>
      </c>
      <c r="E281" s="281" t="s">
        <v>1068</v>
      </c>
      <c r="F281" s="281" t="s">
        <v>1069</v>
      </c>
      <c r="G281" s="281" t="s">
        <v>1028</v>
      </c>
      <c r="H281" s="281" t="s">
        <v>120</v>
      </c>
    </row>
    <row r="282" spans="1:8" ht="11.25">
      <c r="A282" s="281">
        <v>281</v>
      </c>
      <c r="B282" s="281" t="s">
        <v>1022</v>
      </c>
      <c r="C282" s="281" t="s">
        <v>1066</v>
      </c>
      <c r="D282" s="281" t="s">
        <v>1067</v>
      </c>
      <c r="E282" s="281" t="s">
        <v>2500</v>
      </c>
      <c r="F282" s="281" t="s">
        <v>2501</v>
      </c>
      <c r="G282" s="281" t="s">
        <v>1028</v>
      </c>
      <c r="H282" s="281" t="s">
        <v>120</v>
      </c>
    </row>
    <row r="283" spans="1:8" ht="11.25">
      <c r="A283" s="281">
        <v>282</v>
      </c>
      <c r="B283" s="281" t="s">
        <v>1022</v>
      </c>
      <c r="C283" s="281" t="s">
        <v>1070</v>
      </c>
      <c r="D283" s="281" t="s">
        <v>1071</v>
      </c>
      <c r="E283" s="281" t="s">
        <v>1072</v>
      </c>
      <c r="F283" s="281" t="s">
        <v>1073</v>
      </c>
      <c r="G283" s="281" t="s">
        <v>1028</v>
      </c>
      <c r="H283" s="281" t="s">
        <v>120</v>
      </c>
    </row>
    <row r="284" spans="1:8" ht="11.25">
      <c r="A284" s="281">
        <v>283</v>
      </c>
      <c r="B284" s="281" t="s">
        <v>1022</v>
      </c>
      <c r="C284" s="281" t="s">
        <v>1074</v>
      </c>
      <c r="D284" s="281" t="s">
        <v>1075</v>
      </c>
      <c r="E284" s="281" t="s">
        <v>1076</v>
      </c>
      <c r="F284" s="281" t="s">
        <v>1077</v>
      </c>
      <c r="G284" s="281" t="s">
        <v>1028</v>
      </c>
      <c r="H284" s="281" t="s">
        <v>120</v>
      </c>
    </row>
    <row r="285" spans="1:8" ht="11.25">
      <c r="A285" s="281">
        <v>284</v>
      </c>
      <c r="B285" s="281" t="s">
        <v>1022</v>
      </c>
      <c r="C285" s="281" t="s">
        <v>1078</v>
      </c>
      <c r="D285" s="281" t="s">
        <v>1079</v>
      </c>
      <c r="E285" s="281" t="s">
        <v>1080</v>
      </c>
      <c r="F285" s="281" t="s">
        <v>1081</v>
      </c>
      <c r="G285" s="281" t="s">
        <v>1028</v>
      </c>
      <c r="H285" s="281" t="s">
        <v>120</v>
      </c>
    </row>
    <row r="286" spans="1:8" ht="11.25">
      <c r="A286" s="281">
        <v>285</v>
      </c>
      <c r="B286" s="281" t="s">
        <v>1022</v>
      </c>
      <c r="C286" s="281" t="s">
        <v>1082</v>
      </c>
      <c r="D286" s="281" t="s">
        <v>1083</v>
      </c>
      <c r="E286" s="281" t="s">
        <v>1084</v>
      </c>
      <c r="F286" s="281" t="s">
        <v>1085</v>
      </c>
      <c r="G286" s="281" t="s">
        <v>1028</v>
      </c>
      <c r="H286" s="281" t="s">
        <v>120</v>
      </c>
    </row>
    <row r="287" spans="1:8" ht="11.25">
      <c r="A287" s="281">
        <v>286</v>
      </c>
      <c r="B287" s="281" t="s">
        <v>1022</v>
      </c>
      <c r="C287" s="281" t="s">
        <v>1086</v>
      </c>
      <c r="D287" s="281" t="s">
        <v>1087</v>
      </c>
      <c r="E287" s="281" t="s">
        <v>1088</v>
      </c>
      <c r="F287" s="281" t="s">
        <v>1089</v>
      </c>
      <c r="G287" s="281" t="s">
        <v>1028</v>
      </c>
      <c r="H287" s="281" t="s">
        <v>389</v>
      </c>
    </row>
    <row r="288" spans="1:8" ht="11.25">
      <c r="A288" s="281">
        <v>287</v>
      </c>
      <c r="B288" s="281" t="s">
        <v>1090</v>
      </c>
      <c r="C288" s="281" t="s">
        <v>1092</v>
      </c>
      <c r="D288" s="281" t="s">
        <v>1093</v>
      </c>
      <c r="E288" s="281" t="s">
        <v>1094</v>
      </c>
      <c r="F288" s="281" t="s">
        <v>1095</v>
      </c>
      <c r="G288" s="281" t="s">
        <v>1096</v>
      </c>
      <c r="H288" s="281" t="s">
        <v>120</v>
      </c>
    </row>
    <row r="289" spans="1:8" ht="11.25">
      <c r="A289" s="281">
        <v>288</v>
      </c>
      <c r="B289" s="281" t="s">
        <v>1090</v>
      </c>
      <c r="C289" s="281" t="s">
        <v>1097</v>
      </c>
      <c r="D289" s="281" t="s">
        <v>1098</v>
      </c>
      <c r="E289" s="281" t="s">
        <v>1099</v>
      </c>
      <c r="F289" s="281" t="s">
        <v>1100</v>
      </c>
      <c r="G289" s="281" t="s">
        <v>1096</v>
      </c>
      <c r="H289" s="281" t="s">
        <v>389</v>
      </c>
    </row>
    <row r="290" spans="1:8" ht="11.25">
      <c r="A290" s="281">
        <v>289</v>
      </c>
      <c r="B290" s="281" t="s">
        <v>1090</v>
      </c>
      <c r="C290" s="281" t="s">
        <v>1097</v>
      </c>
      <c r="D290" s="281" t="s">
        <v>1098</v>
      </c>
      <c r="E290" s="281" t="s">
        <v>1101</v>
      </c>
      <c r="F290" s="281" t="s">
        <v>1102</v>
      </c>
      <c r="G290" s="281" t="s">
        <v>1096</v>
      </c>
      <c r="H290" s="281" t="s">
        <v>120</v>
      </c>
    </row>
    <row r="291" spans="1:8" ht="11.25">
      <c r="A291" s="281">
        <v>290</v>
      </c>
      <c r="B291" s="281" t="s">
        <v>1090</v>
      </c>
      <c r="C291" s="281" t="s">
        <v>1097</v>
      </c>
      <c r="D291" s="281" t="s">
        <v>1098</v>
      </c>
      <c r="E291" s="281" t="s">
        <v>1103</v>
      </c>
      <c r="F291" s="281" t="s">
        <v>1104</v>
      </c>
      <c r="G291" s="281" t="s">
        <v>1096</v>
      </c>
      <c r="H291" s="281" t="s">
        <v>120</v>
      </c>
    </row>
    <row r="292" spans="1:8" ht="11.25">
      <c r="A292" s="281">
        <v>291</v>
      </c>
      <c r="B292" s="281" t="s">
        <v>1090</v>
      </c>
      <c r="C292" s="281" t="s">
        <v>1097</v>
      </c>
      <c r="D292" s="281" t="s">
        <v>1098</v>
      </c>
      <c r="E292" s="281" t="s">
        <v>1105</v>
      </c>
      <c r="F292" s="281" t="s">
        <v>1106</v>
      </c>
      <c r="G292" s="281" t="s">
        <v>1096</v>
      </c>
      <c r="H292" s="281" t="s">
        <v>120</v>
      </c>
    </row>
    <row r="293" spans="1:8" ht="11.25">
      <c r="A293" s="281">
        <v>292</v>
      </c>
      <c r="B293" s="281" t="s">
        <v>1107</v>
      </c>
      <c r="C293" s="281" t="s">
        <v>1109</v>
      </c>
      <c r="D293" s="281" t="s">
        <v>1110</v>
      </c>
      <c r="E293" s="281" t="s">
        <v>1111</v>
      </c>
      <c r="F293" s="281" t="s">
        <v>1112</v>
      </c>
      <c r="G293" s="281" t="s">
        <v>1113</v>
      </c>
      <c r="H293" s="281" t="s">
        <v>120</v>
      </c>
    </row>
    <row r="294" spans="1:8" ht="11.25">
      <c r="A294" s="281">
        <v>293</v>
      </c>
      <c r="B294" s="281" t="s">
        <v>1107</v>
      </c>
      <c r="C294" s="281" t="s">
        <v>1114</v>
      </c>
      <c r="D294" s="281" t="s">
        <v>1115</v>
      </c>
      <c r="E294" s="281" t="s">
        <v>1116</v>
      </c>
      <c r="F294" s="281" t="s">
        <v>1117</v>
      </c>
      <c r="G294" s="281" t="s">
        <v>1113</v>
      </c>
      <c r="H294" s="281" t="s">
        <v>120</v>
      </c>
    </row>
    <row r="295" spans="1:8" ht="11.25">
      <c r="A295" s="281">
        <v>294</v>
      </c>
      <c r="B295" s="281" t="s">
        <v>1107</v>
      </c>
      <c r="C295" s="281" t="s">
        <v>1118</v>
      </c>
      <c r="D295" s="281" t="s">
        <v>1119</v>
      </c>
      <c r="E295" s="281" t="s">
        <v>1120</v>
      </c>
      <c r="F295" s="281" t="s">
        <v>1121</v>
      </c>
      <c r="G295" s="281" t="s">
        <v>1113</v>
      </c>
      <c r="H295" s="281" t="s">
        <v>120</v>
      </c>
    </row>
    <row r="296" spans="1:8" ht="11.25">
      <c r="A296" s="281">
        <v>295</v>
      </c>
      <c r="B296" s="281" t="s">
        <v>1107</v>
      </c>
      <c r="C296" s="281" t="s">
        <v>1122</v>
      </c>
      <c r="D296" s="281" t="s">
        <v>1123</v>
      </c>
      <c r="E296" s="281" t="s">
        <v>1124</v>
      </c>
      <c r="F296" s="281" t="s">
        <v>1125</v>
      </c>
      <c r="G296" s="281" t="s">
        <v>1113</v>
      </c>
      <c r="H296" s="281" t="s">
        <v>120</v>
      </c>
    </row>
    <row r="297" spans="1:8" ht="11.25">
      <c r="A297" s="281">
        <v>296</v>
      </c>
      <c r="B297" s="281" t="s">
        <v>1107</v>
      </c>
      <c r="C297" s="281" t="s">
        <v>1126</v>
      </c>
      <c r="D297" s="281" t="s">
        <v>1127</v>
      </c>
      <c r="E297" s="281" t="s">
        <v>1128</v>
      </c>
      <c r="F297" s="281" t="s">
        <v>1129</v>
      </c>
      <c r="G297" s="281" t="s">
        <v>1113</v>
      </c>
      <c r="H297" s="281" t="s">
        <v>120</v>
      </c>
    </row>
    <row r="298" spans="1:8" ht="11.25">
      <c r="A298" s="281">
        <v>297</v>
      </c>
      <c r="B298" s="281" t="s">
        <v>1107</v>
      </c>
      <c r="C298" s="281" t="s">
        <v>1130</v>
      </c>
      <c r="D298" s="281" t="s">
        <v>1131</v>
      </c>
      <c r="E298" s="281" t="s">
        <v>1132</v>
      </c>
      <c r="F298" s="281" t="s">
        <v>1133</v>
      </c>
      <c r="G298" s="281" t="s">
        <v>1113</v>
      </c>
      <c r="H298" s="281" t="s">
        <v>120</v>
      </c>
    </row>
    <row r="299" spans="1:8" ht="11.25">
      <c r="A299" s="281">
        <v>298</v>
      </c>
      <c r="B299" s="281" t="s">
        <v>1107</v>
      </c>
      <c r="C299" s="281" t="s">
        <v>1134</v>
      </c>
      <c r="D299" s="281" t="s">
        <v>1135</v>
      </c>
      <c r="E299" s="281" t="s">
        <v>1136</v>
      </c>
      <c r="F299" s="281" t="s">
        <v>1137</v>
      </c>
      <c r="G299" s="281" t="s">
        <v>1113</v>
      </c>
      <c r="H299" s="281" t="s">
        <v>120</v>
      </c>
    </row>
    <row r="300" spans="1:8" ht="11.25">
      <c r="A300" s="281">
        <v>299</v>
      </c>
      <c r="B300" s="281" t="s">
        <v>1107</v>
      </c>
      <c r="C300" s="281" t="s">
        <v>1138</v>
      </c>
      <c r="D300" s="281" t="s">
        <v>1139</v>
      </c>
      <c r="E300" s="281" t="s">
        <v>1140</v>
      </c>
      <c r="F300" s="281" t="s">
        <v>1141</v>
      </c>
      <c r="G300" s="281" t="s">
        <v>1113</v>
      </c>
      <c r="H300" s="281" t="s">
        <v>120</v>
      </c>
    </row>
    <row r="301" spans="1:8" ht="11.25">
      <c r="A301" s="281">
        <v>300</v>
      </c>
      <c r="B301" s="281" t="s">
        <v>1107</v>
      </c>
      <c r="C301" s="281" t="s">
        <v>1142</v>
      </c>
      <c r="D301" s="281" t="s">
        <v>1143</v>
      </c>
      <c r="E301" s="281" t="s">
        <v>516</v>
      </c>
      <c r="F301" s="281" t="s">
        <v>1144</v>
      </c>
      <c r="G301" s="281" t="s">
        <v>1113</v>
      </c>
      <c r="H301" s="281" t="s">
        <v>120</v>
      </c>
    </row>
    <row r="302" spans="1:8" ht="11.25">
      <c r="A302" s="281">
        <v>301</v>
      </c>
      <c r="B302" s="281" t="s">
        <v>1107</v>
      </c>
      <c r="C302" s="281" t="s">
        <v>1145</v>
      </c>
      <c r="D302" s="281" t="s">
        <v>1146</v>
      </c>
      <c r="E302" s="281" t="s">
        <v>1147</v>
      </c>
      <c r="F302" s="281" t="s">
        <v>1148</v>
      </c>
      <c r="G302" s="281" t="s">
        <v>1113</v>
      </c>
      <c r="H302" s="281" t="s">
        <v>120</v>
      </c>
    </row>
    <row r="303" spans="1:8" ht="11.25">
      <c r="A303" s="281">
        <v>302</v>
      </c>
      <c r="B303" s="281" t="s">
        <v>1107</v>
      </c>
      <c r="C303" s="281" t="s">
        <v>1149</v>
      </c>
      <c r="D303" s="281" t="s">
        <v>1150</v>
      </c>
      <c r="E303" s="281" t="s">
        <v>1151</v>
      </c>
      <c r="F303" s="281" t="s">
        <v>1152</v>
      </c>
      <c r="G303" s="281" t="s">
        <v>1113</v>
      </c>
      <c r="H303" s="281" t="s">
        <v>120</v>
      </c>
    </row>
    <row r="304" spans="1:8" ht="11.25">
      <c r="A304" s="281">
        <v>303</v>
      </c>
      <c r="B304" s="281" t="s">
        <v>1107</v>
      </c>
      <c r="C304" s="281" t="s">
        <v>1153</v>
      </c>
      <c r="D304" s="281" t="s">
        <v>1154</v>
      </c>
      <c r="E304" s="281" t="s">
        <v>2502</v>
      </c>
      <c r="F304" s="281" t="s">
        <v>1155</v>
      </c>
      <c r="G304" s="281" t="s">
        <v>1113</v>
      </c>
      <c r="H304" s="281" t="s">
        <v>120</v>
      </c>
    </row>
    <row r="305" spans="1:8" ht="11.25">
      <c r="A305" s="281">
        <v>304</v>
      </c>
      <c r="B305" s="281" t="s">
        <v>1107</v>
      </c>
      <c r="C305" s="281" t="s">
        <v>1153</v>
      </c>
      <c r="D305" s="281" t="s">
        <v>1154</v>
      </c>
      <c r="E305" s="281" t="s">
        <v>516</v>
      </c>
      <c r="F305" s="281" t="s">
        <v>1144</v>
      </c>
      <c r="G305" s="281" t="s">
        <v>1113</v>
      </c>
      <c r="H305" s="281" t="s">
        <v>120</v>
      </c>
    </row>
    <row r="306" spans="1:8" ht="11.25">
      <c r="A306" s="281">
        <v>305</v>
      </c>
      <c r="B306" s="281" t="s">
        <v>1107</v>
      </c>
      <c r="C306" s="281" t="s">
        <v>1153</v>
      </c>
      <c r="D306" s="281" t="s">
        <v>1154</v>
      </c>
      <c r="E306" s="281" t="s">
        <v>2503</v>
      </c>
      <c r="F306" s="281" t="s">
        <v>2504</v>
      </c>
      <c r="G306" s="281" t="s">
        <v>1113</v>
      </c>
      <c r="H306" s="281" t="s">
        <v>120</v>
      </c>
    </row>
    <row r="307" spans="1:8" ht="11.25">
      <c r="A307" s="281">
        <v>306</v>
      </c>
      <c r="B307" s="281" t="s">
        <v>1156</v>
      </c>
      <c r="C307" s="281" t="s">
        <v>1158</v>
      </c>
      <c r="D307" s="281" t="s">
        <v>1159</v>
      </c>
      <c r="E307" s="281" t="s">
        <v>1160</v>
      </c>
      <c r="F307" s="281" t="s">
        <v>1161</v>
      </c>
      <c r="G307" s="281" t="s">
        <v>1162</v>
      </c>
      <c r="H307" s="281" t="s">
        <v>120</v>
      </c>
    </row>
    <row r="308" spans="1:8" ht="11.25">
      <c r="A308" s="281">
        <v>307</v>
      </c>
      <c r="B308" s="281" t="s">
        <v>1156</v>
      </c>
      <c r="C308" s="281" t="s">
        <v>1163</v>
      </c>
      <c r="D308" s="281" t="s">
        <v>1164</v>
      </c>
      <c r="E308" s="281" t="s">
        <v>1165</v>
      </c>
      <c r="F308" s="281" t="s">
        <v>1166</v>
      </c>
      <c r="G308" s="281" t="s">
        <v>1162</v>
      </c>
      <c r="H308" s="281" t="s">
        <v>120</v>
      </c>
    </row>
    <row r="309" spans="1:8" ht="11.25">
      <c r="A309" s="281">
        <v>308</v>
      </c>
      <c r="B309" s="281" t="s">
        <v>1156</v>
      </c>
      <c r="C309" s="281" t="s">
        <v>1163</v>
      </c>
      <c r="D309" s="281" t="s">
        <v>1164</v>
      </c>
      <c r="E309" s="281" t="s">
        <v>386</v>
      </c>
      <c r="F309" s="281" t="s">
        <v>387</v>
      </c>
      <c r="G309" s="281" t="s">
        <v>388</v>
      </c>
      <c r="H309" s="281" t="s">
        <v>389</v>
      </c>
    </row>
    <row r="310" spans="1:8" ht="11.25">
      <c r="A310" s="281">
        <v>309</v>
      </c>
      <c r="B310" s="281" t="s">
        <v>1156</v>
      </c>
      <c r="C310" s="281" t="s">
        <v>1167</v>
      </c>
      <c r="D310" s="281" t="s">
        <v>1168</v>
      </c>
      <c r="E310" s="281" t="s">
        <v>1169</v>
      </c>
      <c r="F310" s="281" t="s">
        <v>1170</v>
      </c>
      <c r="G310" s="281" t="s">
        <v>1162</v>
      </c>
      <c r="H310" s="281" t="s">
        <v>120</v>
      </c>
    </row>
    <row r="311" spans="1:8" ht="11.25">
      <c r="A311" s="281">
        <v>310</v>
      </c>
      <c r="B311" s="281" t="s">
        <v>1156</v>
      </c>
      <c r="C311" s="281" t="s">
        <v>2039</v>
      </c>
      <c r="D311" s="281" t="s">
        <v>2040</v>
      </c>
      <c r="E311" s="281" t="s">
        <v>2560</v>
      </c>
      <c r="F311" s="281" t="s">
        <v>2561</v>
      </c>
      <c r="G311" s="281" t="s">
        <v>1162</v>
      </c>
      <c r="H311" s="281" t="s">
        <v>120</v>
      </c>
    </row>
    <row r="312" spans="1:8" ht="11.25">
      <c r="A312" s="281">
        <v>311</v>
      </c>
      <c r="B312" s="281" t="s">
        <v>1156</v>
      </c>
      <c r="C312" s="281" t="s">
        <v>1171</v>
      </c>
      <c r="D312" s="281" t="s">
        <v>1172</v>
      </c>
      <c r="E312" s="281" t="s">
        <v>1173</v>
      </c>
      <c r="F312" s="281" t="s">
        <v>1174</v>
      </c>
      <c r="G312" s="281" t="s">
        <v>1175</v>
      </c>
      <c r="H312" s="281" t="s">
        <v>120</v>
      </c>
    </row>
    <row r="313" spans="1:8" ht="11.25">
      <c r="A313" s="281">
        <v>312</v>
      </c>
      <c r="B313" s="281" t="s">
        <v>1156</v>
      </c>
      <c r="C313" s="281" t="s">
        <v>1176</v>
      </c>
      <c r="D313" s="281" t="s">
        <v>1177</v>
      </c>
      <c r="E313" s="281" t="s">
        <v>2505</v>
      </c>
      <c r="F313" s="281" t="s">
        <v>1180</v>
      </c>
      <c r="G313" s="281" t="s">
        <v>1162</v>
      </c>
      <c r="H313" s="281" t="s">
        <v>120</v>
      </c>
    </row>
    <row r="314" spans="1:8" ht="11.25">
      <c r="A314" s="281">
        <v>313</v>
      </c>
      <c r="B314" s="281" t="s">
        <v>1156</v>
      </c>
      <c r="C314" s="281" t="s">
        <v>1176</v>
      </c>
      <c r="D314" s="281" t="s">
        <v>1177</v>
      </c>
      <c r="E314" s="281" t="s">
        <v>2506</v>
      </c>
      <c r="F314" s="281" t="s">
        <v>2507</v>
      </c>
      <c r="G314" s="281" t="s">
        <v>1162</v>
      </c>
      <c r="H314" s="281" t="s">
        <v>389</v>
      </c>
    </row>
    <row r="315" spans="1:8" ht="11.25">
      <c r="A315" s="281">
        <v>314</v>
      </c>
      <c r="B315" s="281" t="s">
        <v>1156</v>
      </c>
      <c r="C315" s="281" t="s">
        <v>1176</v>
      </c>
      <c r="D315" s="281" t="s">
        <v>1177</v>
      </c>
      <c r="E315" s="281" t="s">
        <v>2508</v>
      </c>
      <c r="F315" s="281" t="s">
        <v>2509</v>
      </c>
      <c r="G315" s="281" t="s">
        <v>1162</v>
      </c>
      <c r="H315" s="281" t="s">
        <v>120</v>
      </c>
    </row>
    <row r="316" spans="1:8" ht="11.25">
      <c r="A316" s="281">
        <v>315</v>
      </c>
      <c r="B316" s="281" t="s">
        <v>1156</v>
      </c>
      <c r="C316" s="281" t="s">
        <v>1176</v>
      </c>
      <c r="D316" s="281" t="s">
        <v>1177</v>
      </c>
      <c r="E316" s="281" t="s">
        <v>1178</v>
      </c>
      <c r="F316" s="281" t="s">
        <v>1179</v>
      </c>
      <c r="G316" s="281" t="s">
        <v>1162</v>
      </c>
      <c r="H316" s="281" t="s">
        <v>120</v>
      </c>
    </row>
    <row r="317" spans="1:8" ht="11.25">
      <c r="A317" s="281">
        <v>316</v>
      </c>
      <c r="B317" s="281" t="s">
        <v>1156</v>
      </c>
      <c r="C317" s="281" t="s">
        <v>1176</v>
      </c>
      <c r="D317" s="281" t="s">
        <v>1177</v>
      </c>
      <c r="E317" s="281" t="s">
        <v>140</v>
      </c>
      <c r="F317" s="281" t="s">
        <v>1181</v>
      </c>
      <c r="G317" s="281" t="s">
        <v>1162</v>
      </c>
      <c r="H317" s="281" t="s">
        <v>120</v>
      </c>
    </row>
    <row r="318" spans="1:8" ht="11.25">
      <c r="A318" s="281">
        <v>317</v>
      </c>
      <c r="B318" s="281" t="s">
        <v>1156</v>
      </c>
      <c r="C318" s="281" t="s">
        <v>1176</v>
      </c>
      <c r="D318" s="281" t="s">
        <v>1177</v>
      </c>
      <c r="E318" s="281" t="s">
        <v>2510</v>
      </c>
      <c r="F318" s="281" t="s">
        <v>2511</v>
      </c>
      <c r="G318" s="281" t="s">
        <v>416</v>
      </c>
      <c r="H318" s="281" t="s">
        <v>120</v>
      </c>
    </row>
    <row r="319" spans="1:8" ht="11.25">
      <c r="A319" s="281">
        <v>318</v>
      </c>
      <c r="B319" s="281" t="s">
        <v>1156</v>
      </c>
      <c r="C319" s="281" t="s">
        <v>1176</v>
      </c>
      <c r="D319" s="281" t="s">
        <v>1177</v>
      </c>
      <c r="E319" s="281" t="s">
        <v>386</v>
      </c>
      <c r="F319" s="281" t="s">
        <v>387</v>
      </c>
      <c r="G319" s="281" t="s">
        <v>388</v>
      </c>
      <c r="H319" s="281" t="s">
        <v>389</v>
      </c>
    </row>
    <row r="320" spans="1:8" ht="11.25">
      <c r="A320" s="281">
        <v>319</v>
      </c>
      <c r="B320" s="281" t="s">
        <v>1156</v>
      </c>
      <c r="C320" s="281" t="s">
        <v>1182</v>
      </c>
      <c r="D320" s="281" t="s">
        <v>1183</v>
      </c>
      <c r="E320" s="281" t="s">
        <v>1184</v>
      </c>
      <c r="F320" s="281" t="s">
        <v>1185</v>
      </c>
      <c r="G320" s="281" t="s">
        <v>1162</v>
      </c>
      <c r="H320" s="281" t="s">
        <v>120</v>
      </c>
    </row>
    <row r="321" spans="1:8" ht="11.25">
      <c r="A321" s="281">
        <v>320</v>
      </c>
      <c r="B321" s="281" t="s">
        <v>1156</v>
      </c>
      <c r="C321" s="281" t="s">
        <v>1182</v>
      </c>
      <c r="D321" s="281" t="s">
        <v>1183</v>
      </c>
      <c r="E321" s="281" t="s">
        <v>1186</v>
      </c>
      <c r="F321" s="281" t="s">
        <v>1187</v>
      </c>
      <c r="G321" s="281" t="s">
        <v>1188</v>
      </c>
      <c r="H321" s="281" t="s">
        <v>120</v>
      </c>
    </row>
    <row r="322" spans="1:8" ht="11.25">
      <c r="A322" s="281">
        <v>321</v>
      </c>
      <c r="B322" s="281" t="s">
        <v>1156</v>
      </c>
      <c r="C322" s="281" t="s">
        <v>1182</v>
      </c>
      <c r="D322" s="281" t="s">
        <v>1183</v>
      </c>
      <c r="E322" s="281" t="s">
        <v>1189</v>
      </c>
      <c r="F322" s="281" t="s">
        <v>1190</v>
      </c>
      <c r="G322" s="281" t="s">
        <v>1162</v>
      </c>
      <c r="H322" s="281" t="s">
        <v>120</v>
      </c>
    </row>
    <row r="323" spans="1:8" ht="11.25">
      <c r="A323" s="281">
        <v>322</v>
      </c>
      <c r="B323" s="281" t="s">
        <v>1156</v>
      </c>
      <c r="C323" s="281" t="s">
        <v>1182</v>
      </c>
      <c r="D323" s="281" t="s">
        <v>1183</v>
      </c>
      <c r="E323" s="281" t="s">
        <v>1191</v>
      </c>
      <c r="F323" s="281" t="s">
        <v>1192</v>
      </c>
      <c r="G323" s="281" t="s">
        <v>1193</v>
      </c>
      <c r="H323" s="281" t="s">
        <v>120</v>
      </c>
    </row>
    <row r="324" spans="1:8" ht="11.25">
      <c r="A324" s="281">
        <v>323</v>
      </c>
      <c r="B324" s="281" t="s">
        <v>1156</v>
      </c>
      <c r="C324" s="281" t="s">
        <v>1182</v>
      </c>
      <c r="D324" s="281" t="s">
        <v>1183</v>
      </c>
      <c r="E324" s="281" t="s">
        <v>2562</v>
      </c>
      <c r="F324" s="281" t="s">
        <v>2563</v>
      </c>
      <c r="G324" s="281" t="s">
        <v>1162</v>
      </c>
      <c r="H324" s="281" t="s">
        <v>389</v>
      </c>
    </row>
    <row r="325" spans="1:8" ht="11.25">
      <c r="A325" s="281">
        <v>324</v>
      </c>
      <c r="B325" s="281" t="s">
        <v>1156</v>
      </c>
      <c r="C325" s="281" t="s">
        <v>1182</v>
      </c>
      <c r="D325" s="281" t="s">
        <v>1183</v>
      </c>
      <c r="E325" s="281" t="s">
        <v>1194</v>
      </c>
      <c r="F325" s="281" t="s">
        <v>1195</v>
      </c>
      <c r="G325" s="281" t="s">
        <v>1162</v>
      </c>
      <c r="H325" s="281" t="s">
        <v>120</v>
      </c>
    </row>
    <row r="326" spans="1:8" ht="11.25">
      <c r="A326" s="281">
        <v>325</v>
      </c>
      <c r="B326" s="281" t="s">
        <v>1156</v>
      </c>
      <c r="C326" s="281" t="s">
        <v>2041</v>
      </c>
      <c r="D326" s="281" t="s">
        <v>2042</v>
      </c>
      <c r="E326" s="281" t="s">
        <v>141</v>
      </c>
      <c r="F326" s="281" t="s">
        <v>142</v>
      </c>
      <c r="G326" s="281" t="s">
        <v>1175</v>
      </c>
      <c r="H326" s="281" t="s">
        <v>120</v>
      </c>
    </row>
    <row r="327" spans="1:8" ht="11.25">
      <c r="A327" s="281">
        <v>326</v>
      </c>
      <c r="B327" s="281" t="s">
        <v>1156</v>
      </c>
      <c r="C327" s="281" t="s">
        <v>1196</v>
      </c>
      <c r="D327" s="281" t="s">
        <v>1197</v>
      </c>
      <c r="E327" s="281" t="s">
        <v>1198</v>
      </c>
      <c r="F327" s="281" t="s">
        <v>1199</v>
      </c>
      <c r="G327" s="281" t="s">
        <v>1200</v>
      </c>
      <c r="H327" s="281" t="s">
        <v>389</v>
      </c>
    </row>
    <row r="328" spans="1:8" ht="11.25">
      <c r="A328" s="281">
        <v>327</v>
      </c>
      <c r="B328" s="281" t="s">
        <v>1156</v>
      </c>
      <c r="C328" s="281" t="s">
        <v>1196</v>
      </c>
      <c r="D328" s="281" t="s">
        <v>1197</v>
      </c>
      <c r="E328" s="281" t="s">
        <v>1201</v>
      </c>
      <c r="F328" s="281" t="s">
        <v>1202</v>
      </c>
      <c r="G328" s="281" t="s">
        <v>1162</v>
      </c>
      <c r="H328" s="281" t="s">
        <v>120</v>
      </c>
    </row>
    <row r="329" spans="1:8" ht="11.25">
      <c r="A329" s="281">
        <v>328</v>
      </c>
      <c r="B329" s="281" t="s">
        <v>1156</v>
      </c>
      <c r="C329" s="281" t="s">
        <v>1196</v>
      </c>
      <c r="D329" s="281" t="s">
        <v>1197</v>
      </c>
      <c r="E329" s="281" t="s">
        <v>2512</v>
      </c>
      <c r="F329" s="281" t="s">
        <v>2513</v>
      </c>
      <c r="G329" s="281" t="s">
        <v>1162</v>
      </c>
      <c r="H329" s="281" t="s">
        <v>120</v>
      </c>
    </row>
    <row r="330" spans="1:8" ht="11.25">
      <c r="A330" s="281">
        <v>329</v>
      </c>
      <c r="B330" s="281" t="s">
        <v>1156</v>
      </c>
      <c r="C330" s="281" t="s">
        <v>1203</v>
      </c>
      <c r="D330" s="281" t="s">
        <v>1204</v>
      </c>
      <c r="E330" s="281" t="s">
        <v>1205</v>
      </c>
      <c r="F330" s="281" t="s">
        <v>1206</v>
      </c>
      <c r="G330" s="281" t="s">
        <v>1162</v>
      </c>
      <c r="H330" s="281" t="s">
        <v>120</v>
      </c>
    </row>
    <row r="331" spans="1:8" ht="11.25">
      <c r="A331" s="281">
        <v>330</v>
      </c>
      <c r="B331" s="281" t="s">
        <v>1156</v>
      </c>
      <c r="C331" s="281" t="s">
        <v>1203</v>
      </c>
      <c r="D331" s="281" t="s">
        <v>1204</v>
      </c>
      <c r="E331" s="281" t="s">
        <v>2514</v>
      </c>
      <c r="F331" s="281" t="s">
        <v>2515</v>
      </c>
      <c r="G331" s="281" t="s">
        <v>1162</v>
      </c>
      <c r="H331" s="281" t="s">
        <v>120</v>
      </c>
    </row>
    <row r="332" spans="1:8" ht="11.25">
      <c r="A332" s="281">
        <v>331</v>
      </c>
      <c r="B332" s="281" t="s">
        <v>1156</v>
      </c>
      <c r="C332" s="281" t="s">
        <v>1207</v>
      </c>
      <c r="D332" s="281" t="s">
        <v>1208</v>
      </c>
      <c r="E332" s="281" t="s">
        <v>1209</v>
      </c>
      <c r="F332" s="281" t="s">
        <v>1210</v>
      </c>
      <c r="G332" s="281" t="s">
        <v>1162</v>
      </c>
      <c r="H332" s="281" t="s">
        <v>120</v>
      </c>
    </row>
    <row r="333" spans="1:8" ht="11.25">
      <c r="A333" s="281">
        <v>332</v>
      </c>
      <c r="B333" s="281" t="s">
        <v>1211</v>
      </c>
      <c r="C333" s="281" t="s">
        <v>1213</v>
      </c>
      <c r="D333" s="281" t="s">
        <v>1214</v>
      </c>
      <c r="E333" s="281" t="s">
        <v>1215</v>
      </c>
      <c r="F333" s="281" t="s">
        <v>1216</v>
      </c>
      <c r="G333" s="281" t="s">
        <v>1193</v>
      </c>
      <c r="H333" s="281" t="s">
        <v>120</v>
      </c>
    </row>
    <row r="334" spans="1:8" ht="11.25">
      <c r="A334" s="281">
        <v>333</v>
      </c>
      <c r="B334" s="281" t="s">
        <v>1211</v>
      </c>
      <c r="C334" s="281" t="s">
        <v>1213</v>
      </c>
      <c r="D334" s="281" t="s">
        <v>1214</v>
      </c>
      <c r="E334" s="281" t="s">
        <v>386</v>
      </c>
      <c r="F334" s="281" t="s">
        <v>387</v>
      </c>
      <c r="G334" s="281" t="s">
        <v>388</v>
      </c>
      <c r="H334" s="281" t="s">
        <v>389</v>
      </c>
    </row>
    <row r="335" spans="1:8" ht="11.25">
      <c r="A335" s="281">
        <v>334</v>
      </c>
      <c r="B335" s="281" t="s">
        <v>1211</v>
      </c>
      <c r="C335" s="281" t="s">
        <v>1217</v>
      </c>
      <c r="D335" s="281" t="s">
        <v>1218</v>
      </c>
      <c r="E335" s="281" t="s">
        <v>1219</v>
      </c>
      <c r="F335" s="281" t="s">
        <v>1220</v>
      </c>
      <c r="G335" s="281" t="s">
        <v>1193</v>
      </c>
      <c r="H335" s="281" t="s">
        <v>120</v>
      </c>
    </row>
    <row r="336" spans="1:8" ht="11.25">
      <c r="A336" s="281">
        <v>335</v>
      </c>
      <c r="B336" s="281" t="s">
        <v>1211</v>
      </c>
      <c r="C336" s="281" t="s">
        <v>257</v>
      </c>
      <c r="D336" s="281" t="s">
        <v>1221</v>
      </c>
      <c r="E336" s="281" t="s">
        <v>1222</v>
      </c>
      <c r="F336" s="281" t="s">
        <v>1223</v>
      </c>
      <c r="G336" s="281" t="s">
        <v>1193</v>
      </c>
      <c r="H336" s="281" t="s">
        <v>120</v>
      </c>
    </row>
    <row r="337" spans="1:8" ht="11.25">
      <c r="A337" s="281">
        <v>336</v>
      </c>
      <c r="B337" s="281" t="s">
        <v>1211</v>
      </c>
      <c r="C337" s="281" t="s">
        <v>1224</v>
      </c>
      <c r="D337" s="281" t="s">
        <v>1225</v>
      </c>
      <c r="E337" s="281" t="s">
        <v>1226</v>
      </c>
      <c r="F337" s="281" t="s">
        <v>1227</v>
      </c>
      <c r="G337" s="281" t="s">
        <v>1193</v>
      </c>
      <c r="H337" s="281" t="s">
        <v>120</v>
      </c>
    </row>
    <row r="338" spans="1:8" ht="11.25">
      <c r="A338" s="281">
        <v>337</v>
      </c>
      <c r="B338" s="281" t="s">
        <v>1211</v>
      </c>
      <c r="C338" s="281" t="s">
        <v>1224</v>
      </c>
      <c r="D338" s="281" t="s">
        <v>1225</v>
      </c>
      <c r="E338" s="281" t="s">
        <v>1228</v>
      </c>
      <c r="F338" s="281" t="s">
        <v>1229</v>
      </c>
      <c r="G338" s="281" t="s">
        <v>1230</v>
      </c>
      <c r="H338" s="281" t="s">
        <v>120</v>
      </c>
    </row>
    <row r="339" spans="1:8" ht="11.25">
      <c r="A339" s="281">
        <v>338</v>
      </c>
      <c r="B339" s="281" t="s">
        <v>1211</v>
      </c>
      <c r="C339" s="281" t="s">
        <v>1224</v>
      </c>
      <c r="D339" s="281" t="s">
        <v>1225</v>
      </c>
      <c r="E339" s="281" t="s">
        <v>1231</v>
      </c>
      <c r="F339" s="281" t="s">
        <v>1232</v>
      </c>
      <c r="G339" s="281" t="s">
        <v>1193</v>
      </c>
      <c r="H339" s="281" t="s">
        <v>120</v>
      </c>
    </row>
    <row r="340" spans="1:8" ht="11.25">
      <c r="A340" s="281">
        <v>339</v>
      </c>
      <c r="B340" s="281" t="s">
        <v>1211</v>
      </c>
      <c r="C340" s="281" t="s">
        <v>1224</v>
      </c>
      <c r="D340" s="281" t="s">
        <v>1225</v>
      </c>
      <c r="E340" s="281" t="s">
        <v>386</v>
      </c>
      <c r="F340" s="281" t="s">
        <v>387</v>
      </c>
      <c r="G340" s="281" t="s">
        <v>388</v>
      </c>
      <c r="H340" s="281" t="s">
        <v>389</v>
      </c>
    </row>
    <row r="341" spans="1:8" ht="11.25">
      <c r="A341" s="281">
        <v>340</v>
      </c>
      <c r="B341" s="281" t="s">
        <v>1211</v>
      </c>
      <c r="C341" s="281" t="s">
        <v>1233</v>
      </c>
      <c r="D341" s="281" t="s">
        <v>1234</v>
      </c>
      <c r="E341" s="281" t="s">
        <v>1235</v>
      </c>
      <c r="F341" s="281" t="s">
        <v>1236</v>
      </c>
      <c r="G341" s="281" t="s">
        <v>1193</v>
      </c>
      <c r="H341" s="281" t="s">
        <v>120</v>
      </c>
    </row>
    <row r="342" spans="1:8" ht="11.25">
      <c r="A342" s="281">
        <v>341</v>
      </c>
      <c r="B342" s="281" t="s">
        <v>1211</v>
      </c>
      <c r="C342" s="281" t="s">
        <v>1237</v>
      </c>
      <c r="D342" s="281" t="s">
        <v>1238</v>
      </c>
      <c r="E342" s="281" t="s">
        <v>1239</v>
      </c>
      <c r="F342" s="281" t="s">
        <v>1240</v>
      </c>
      <c r="G342" s="281" t="s">
        <v>1193</v>
      </c>
      <c r="H342" s="281" t="s">
        <v>389</v>
      </c>
    </row>
    <row r="343" spans="1:8" ht="11.25">
      <c r="A343" s="281">
        <v>342</v>
      </c>
      <c r="B343" s="281" t="s">
        <v>1211</v>
      </c>
      <c r="C343" s="281" t="s">
        <v>1237</v>
      </c>
      <c r="D343" s="281" t="s">
        <v>1238</v>
      </c>
      <c r="E343" s="281" t="s">
        <v>1241</v>
      </c>
      <c r="F343" s="281" t="s">
        <v>1242</v>
      </c>
      <c r="G343" s="281" t="s">
        <v>1193</v>
      </c>
      <c r="H343" s="281" t="s">
        <v>120</v>
      </c>
    </row>
    <row r="344" spans="1:8" ht="11.25">
      <c r="A344" s="281">
        <v>343</v>
      </c>
      <c r="B344" s="281" t="s">
        <v>1211</v>
      </c>
      <c r="C344" s="281" t="s">
        <v>1243</v>
      </c>
      <c r="D344" s="281" t="s">
        <v>1244</v>
      </c>
      <c r="E344" s="281" t="s">
        <v>1245</v>
      </c>
      <c r="F344" s="281" t="s">
        <v>1246</v>
      </c>
      <c r="G344" s="281" t="s">
        <v>1193</v>
      </c>
      <c r="H344" s="281" t="s">
        <v>120</v>
      </c>
    </row>
    <row r="345" spans="1:8" ht="11.25">
      <c r="A345" s="281">
        <v>344</v>
      </c>
      <c r="B345" s="281" t="s">
        <v>1211</v>
      </c>
      <c r="C345" s="281" t="s">
        <v>1243</v>
      </c>
      <c r="D345" s="281" t="s">
        <v>1244</v>
      </c>
      <c r="E345" s="281" t="s">
        <v>1247</v>
      </c>
      <c r="F345" s="281" t="s">
        <v>1248</v>
      </c>
      <c r="G345" s="281" t="s">
        <v>1193</v>
      </c>
      <c r="H345" s="281" t="s">
        <v>120</v>
      </c>
    </row>
    <row r="346" spans="1:8" ht="11.25">
      <c r="A346" s="281">
        <v>345</v>
      </c>
      <c r="B346" s="281" t="s">
        <v>1211</v>
      </c>
      <c r="C346" s="281" t="s">
        <v>1243</v>
      </c>
      <c r="D346" s="281" t="s">
        <v>1244</v>
      </c>
      <c r="E346" s="281" t="s">
        <v>2516</v>
      </c>
      <c r="F346" s="281" t="s">
        <v>1249</v>
      </c>
      <c r="G346" s="281" t="s">
        <v>1193</v>
      </c>
      <c r="H346" s="281" t="s">
        <v>389</v>
      </c>
    </row>
    <row r="347" spans="1:8" ht="11.25">
      <c r="A347" s="281">
        <v>346</v>
      </c>
      <c r="B347" s="281" t="s">
        <v>1211</v>
      </c>
      <c r="C347" s="281" t="s">
        <v>1243</v>
      </c>
      <c r="D347" s="281" t="s">
        <v>1244</v>
      </c>
      <c r="E347" s="281" t="s">
        <v>1250</v>
      </c>
      <c r="F347" s="281" t="s">
        <v>1251</v>
      </c>
      <c r="G347" s="281" t="s">
        <v>1193</v>
      </c>
      <c r="H347" s="281" t="s">
        <v>120</v>
      </c>
    </row>
    <row r="348" spans="1:8" ht="11.25">
      <c r="A348" s="281">
        <v>347</v>
      </c>
      <c r="B348" s="281" t="s">
        <v>1211</v>
      </c>
      <c r="C348" s="281" t="s">
        <v>1243</v>
      </c>
      <c r="D348" s="281" t="s">
        <v>1244</v>
      </c>
      <c r="E348" s="281" t="s">
        <v>2517</v>
      </c>
      <c r="F348" s="281" t="s">
        <v>2518</v>
      </c>
      <c r="G348" s="281" t="s">
        <v>1193</v>
      </c>
      <c r="H348" s="281" t="s">
        <v>120</v>
      </c>
    </row>
    <row r="349" spans="1:8" ht="11.25">
      <c r="A349" s="281">
        <v>348</v>
      </c>
      <c r="B349" s="281" t="s">
        <v>1211</v>
      </c>
      <c r="C349" s="281" t="s">
        <v>1243</v>
      </c>
      <c r="D349" s="281" t="s">
        <v>1244</v>
      </c>
      <c r="E349" s="281" t="s">
        <v>386</v>
      </c>
      <c r="F349" s="281" t="s">
        <v>387</v>
      </c>
      <c r="G349" s="281" t="s">
        <v>388</v>
      </c>
      <c r="H349" s="281" t="s">
        <v>389</v>
      </c>
    </row>
    <row r="350" spans="1:8" ht="11.25">
      <c r="A350" s="281">
        <v>349</v>
      </c>
      <c r="B350" s="281" t="s">
        <v>1211</v>
      </c>
      <c r="C350" s="281" t="s">
        <v>1252</v>
      </c>
      <c r="D350" s="281" t="s">
        <v>1253</v>
      </c>
      <c r="E350" s="281" t="s">
        <v>1254</v>
      </c>
      <c r="F350" s="281" t="s">
        <v>1255</v>
      </c>
      <c r="G350" s="281" t="s">
        <v>1193</v>
      </c>
      <c r="H350" s="281" t="s">
        <v>120</v>
      </c>
    </row>
    <row r="351" spans="1:8" ht="11.25">
      <c r="A351" s="281">
        <v>350</v>
      </c>
      <c r="B351" s="281" t="s">
        <v>1211</v>
      </c>
      <c r="C351" s="281" t="s">
        <v>1252</v>
      </c>
      <c r="D351" s="281" t="s">
        <v>1253</v>
      </c>
      <c r="E351" s="281" t="s">
        <v>1256</v>
      </c>
      <c r="F351" s="281" t="s">
        <v>1257</v>
      </c>
      <c r="G351" s="281" t="s">
        <v>1193</v>
      </c>
      <c r="H351" s="281" t="s">
        <v>120</v>
      </c>
    </row>
    <row r="352" spans="1:8" ht="11.25">
      <c r="A352" s="281">
        <v>351</v>
      </c>
      <c r="B352" s="281" t="s">
        <v>1211</v>
      </c>
      <c r="C352" s="281" t="s">
        <v>1258</v>
      </c>
      <c r="D352" s="281" t="s">
        <v>1259</v>
      </c>
      <c r="E352" s="281" t="s">
        <v>1260</v>
      </c>
      <c r="F352" s="281" t="s">
        <v>1261</v>
      </c>
      <c r="G352" s="281" t="s">
        <v>1193</v>
      </c>
      <c r="H352" s="281" t="s">
        <v>583</v>
      </c>
    </row>
    <row r="353" spans="1:8" ht="11.25">
      <c r="A353" s="281">
        <v>352</v>
      </c>
      <c r="B353" s="281" t="s">
        <v>1211</v>
      </c>
      <c r="C353" s="281" t="s">
        <v>2043</v>
      </c>
      <c r="D353" s="281" t="s">
        <v>2044</v>
      </c>
      <c r="E353" s="281" t="s">
        <v>1262</v>
      </c>
      <c r="F353" s="281" t="s">
        <v>1263</v>
      </c>
      <c r="G353" s="281" t="s">
        <v>1193</v>
      </c>
      <c r="H353" s="281" t="s">
        <v>120</v>
      </c>
    </row>
    <row r="354" spans="1:8" ht="11.25">
      <c r="A354" s="281">
        <v>353</v>
      </c>
      <c r="B354" s="281" t="s">
        <v>1211</v>
      </c>
      <c r="C354" s="281" t="s">
        <v>1264</v>
      </c>
      <c r="D354" s="281" t="s">
        <v>1265</v>
      </c>
      <c r="E354" s="281" t="s">
        <v>2564</v>
      </c>
      <c r="F354" s="281" t="s">
        <v>2565</v>
      </c>
      <c r="G354" s="281" t="s">
        <v>1193</v>
      </c>
      <c r="H354" s="281" t="s">
        <v>120</v>
      </c>
    </row>
    <row r="355" spans="1:8" ht="11.25">
      <c r="A355" s="281">
        <v>354</v>
      </c>
      <c r="B355" s="281" t="s">
        <v>1211</v>
      </c>
      <c r="C355" s="281" t="s">
        <v>1264</v>
      </c>
      <c r="D355" s="281" t="s">
        <v>1265</v>
      </c>
      <c r="E355" s="281" t="s">
        <v>1266</v>
      </c>
      <c r="F355" s="281" t="s">
        <v>1267</v>
      </c>
      <c r="G355" s="281" t="s">
        <v>1193</v>
      </c>
      <c r="H355" s="281" t="s">
        <v>389</v>
      </c>
    </row>
    <row r="356" spans="1:8" ht="11.25">
      <c r="A356" s="281">
        <v>355</v>
      </c>
      <c r="B356" s="281" t="s">
        <v>1211</v>
      </c>
      <c r="C356" s="281" t="s">
        <v>1264</v>
      </c>
      <c r="D356" s="281" t="s">
        <v>1265</v>
      </c>
      <c r="E356" s="281" t="s">
        <v>1268</v>
      </c>
      <c r="F356" s="281" t="s">
        <v>1269</v>
      </c>
      <c r="G356" s="281" t="s">
        <v>1193</v>
      </c>
      <c r="H356" s="281" t="s">
        <v>120</v>
      </c>
    </row>
    <row r="357" spans="1:8" ht="11.25">
      <c r="A357" s="281">
        <v>356</v>
      </c>
      <c r="B357" s="281" t="s">
        <v>1211</v>
      </c>
      <c r="C357" s="281" t="s">
        <v>1270</v>
      </c>
      <c r="D357" s="281" t="s">
        <v>1271</v>
      </c>
      <c r="E357" s="281" t="s">
        <v>2519</v>
      </c>
      <c r="F357" s="281" t="s">
        <v>2520</v>
      </c>
      <c r="G357" s="281" t="s">
        <v>1193</v>
      </c>
      <c r="H357" s="281" t="s">
        <v>120</v>
      </c>
    </row>
    <row r="358" spans="1:8" ht="11.25">
      <c r="A358" s="281">
        <v>357</v>
      </c>
      <c r="B358" s="281" t="s">
        <v>1211</v>
      </c>
      <c r="C358" s="281" t="s">
        <v>1270</v>
      </c>
      <c r="D358" s="281" t="s">
        <v>1271</v>
      </c>
      <c r="E358" s="281" t="s">
        <v>1272</v>
      </c>
      <c r="F358" s="281" t="s">
        <v>1273</v>
      </c>
      <c r="G358" s="281" t="s">
        <v>1193</v>
      </c>
      <c r="H358" s="281" t="s">
        <v>120</v>
      </c>
    </row>
    <row r="359" spans="1:8" ht="11.25">
      <c r="A359" s="281">
        <v>358</v>
      </c>
      <c r="B359" s="281" t="s">
        <v>1211</v>
      </c>
      <c r="C359" s="281" t="s">
        <v>1274</v>
      </c>
      <c r="D359" s="281" t="s">
        <v>1275</v>
      </c>
      <c r="E359" s="281" t="s">
        <v>1276</v>
      </c>
      <c r="F359" s="281" t="s">
        <v>1277</v>
      </c>
      <c r="G359" s="281" t="s">
        <v>1193</v>
      </c>
      <c r="H359" s="281" t="s">
        <v>120</v>
      </c>
    </row>
    <row r="360" spans="1:8" ht="11.25">
      <c r="A360" s="281">
        <v>359</v>
      </c>
      <c r="B360" s="281" t="s">
        <v>1211</v>
      </c>
      <c r="C360" s="281" t="s">
        <v>1274</v>
      </c>
      <c r="D360" s="281" t="s">
        <v>1275</v>
      </c>
      <c r="E360" s="281" t="s">
        <v>386</v>
      </c>
      <c r="F360" s="281" t="s">
        <v>387</v>
      </c>
      <c r="G360" s="281" t="s">
        <v>388</v>
      </c>
      <c r="H360" s="281" t="s">
        <v>389</v>
      </c>
    </row>
    <row r="361" spans="1:8" ht="11.25">
      <c r="A361" s="281">
        <v>360</v>
      </c>
      <c r="B361" s="281" t="s">
        <v>1211</v>
      </c>
      <c r="C361" s="281" t="s">
        <v>1278</v>
      </c>
      <c r="D361" s="281" t="s">
        <v>1279</v>
      </c>
      <c r="E361" s="281" t="s">
        <v>1280</v>
      </c>
      <c r="F361" s="281" t="s">
        <v>1281</v>
      </c>
      <c r="G361" s="281" t="s">
        <v>1193</v>
      </c>
      <c r="H361" s="281" t="s">
        <v>583</v>
      </c>
    </row>
    <row r="362" spans="1:8" ht="11.25">
      <c r="A362" s="281">
        <v>361</v>
      </c>
      <c r="B362" s="281" t="s">
        <v>1211</v>
      </c>
      <c r="C362" s="281" t="s">
        <v>1282</v>
      </c>
      <c r="D362" s="281" t="s">
        <v>1283</v>
      </c>
      <c r="E362" s="281" t="s">
        <v>1284</v>
      </c>
      <c r="F362" s="281" t="s">
        <v>1285</v>
      </c>
      <c r="G362" s="281" t="s">
        <v>1193</v>
      </c>
      <c r="H362" s="281" t="s">
        <v>389</v>
      </c>
    </row>
    <row r="363" spans="1:8" ht="11.25">
      <c r="A363" s="281">
        <v>362</v>
      </c>
      <c r="B363" s="281" t="s">
        <v>1211</v>
      </c>
      <c r="C363" s="281" t="s">
        <v>1282</v>
      </c>
      <c r="D363" s="281" t="s">
        <v>1283</v>
      </c>
      <c r="E363" s="281" t="s">
        <v>386</v>
      </c>
      <c r="F363" s="281" t="s">
        <v>387</v>
      </c>
      <c r="G363" s="281" t="s">
        <v>388</v>
      </c>
      <c r="H363" s="281" t="s">
        <v>389</v>
      </c>
    </row>
    <row r="364" spans="1:8" ht="11.25">
      <c r="A364" s="281">
        <v>363</v>
      </c>
      <c r="B364" s="281" t="s">
        <v>1211</v>
      </c>
      <c r="C364" s="281" t="s">
        <v>1286</v>
      </c>
      <c r="D364" s="281" t="s">
        <v>1287</v>
      </c>
      <c r="E364" s="281" t="s">
        <v>143</v>
      </c>
      <c r="F364" s="281" t="s">
        <v>144</v>
      </c>
      <c r="G364" s="281" t="s">
        <v>1193</v>
      </c>
      <c r="H364" s="281" t="s">
        <v>389</v>
      </c>
    </row>
    <row r="365" spans="1:8" ht="11.25">
      <c r="A365" s="281">
        <v>364</v>
      </c>
      <c r="B365" s="281" t="s">
        <v>1211</v>
      </c>
      <c r="C365" s="281" t="s">
        <v>1286</v>
      </c>
      <c r="D365" s="281" t="s">
        <v>1287</v>
      </c>
      <c r="E365" s="281" t="s">
        <v>1288</v>
      </c>
      <c r="F365" s="281" t="s">
        <v>1289</v>
      </c>
      <c r="G365" s="281" t="s">
        <v>1193</v>
      </c>
      <c r="H365" s="281" t="s">
        <v>120</v>
      </c>
    </row>
    <row r="366" spans="1:8" ht="11.25">
      <c r="A366" s="281">
        <v>365</v>
      </c>
      <c r="B366" s="281" t="s">
        <v>1211</v>
      </c>
      <c r="C366" s="281" t="s">
        <v>1286</v>
      </c>
      <c r="D366" s="281" t="s">
        <v>1287</v>
      </c>
      <c r="E366" s="281" t="s">
        <v>386</v>
      </c>
      <c r="F366" s="281" t="s">
        <v>387</v>
      </c>
      <c r="G366" s="281" t="s">
        <v>388</v>
      </c>
      <c r="H366" s="281" t="s">
        <v>389</v>
      </c>
    </row>
    <row r="367" spans="1:8" ht="11.25">
      <c r="A367" s="281">
        <v>366</v>
      </c>
      <c r="B367" s="281" t="s">
        <v>1211</v>
      </c>
      <c r="C367" s="281" t="s">
        <v>1290</v>
      </c>
      <c r="D367" s="281" t="s">
        <v>1291</v>
      </c>
      <c r="E367" s="281" t="s">
        <v>1292</v>
      </c>
      <c r="F367" s="281" t="s">
        <v>1293</v>
      </c>
      <c r="G367" s="281" t="s">
        <v>1193</v>
      </c>
      <c r="H367" s="281" t="s">
        <v>120</v>
      </c>
    </row>
    <row r="368" spans="1:8" ht="11.25">
      <c r="A368" s="281">
        <v>367</v>
      </c>
      <c r="B368" s="281" t="s">
        <v>1211</v>
      </c>
      <c r="C368" s="281" t="s">
        <v>1294</v>
      </c>
      <c r="D368" s="281" t="s">
        <v>1295</v>
      </c>
      <c r="E368" s="281" t="s">
        <v>1296</v>
      </c>
      <c r="F368" s="281" t="s">
        <v>1297</v>
      </c>
      <c r="G368" s="281" t="s">
        <v>1193</v>
      </c>
      <c r="H368" s="281" t="s">
        <v>389</v>
      </c>
    </row>
    <row r="369" spans="1:8" ht="11.25">
      <c r="A369" s="281">
        <v>368</v>
      </c>
      <c r="B369" s="281" t="s">
        <v>1211</v>
      </c>
      <c r="C369" s="281" t="s">
        <v>1294</v>
      </c>
      <c r="D369" s="281" t="s">
        <v>1295</v>
      </c>
      <c r="E369" s="281" t="s">
        <v>386</v>
      </c>
      <c r="F369" s="281" t="s">
        <v>387</v>
      </c>
      <c r="G369" s="281" t="s">
        <v>388</v>
      </c>
      <c r="H369" s="281" t="s">
        <v>389</v>
      </c>
    </row>
    <row r="370" spans="1:8" ht="11.25">
      <c r="A370" s="281">
        <v>369</v>
      </c>
      <c r="B370" s="281" t="s">
        <v>1298</v>
      </c>
      <c r="C370" s="281" t="s">
        <v>1300</v>
      </c>
      <c r="D370" s="281" t="s">
        <v>1301</v>
      </c>
      <c r="E370" s="281" t="s">
        <v>1302</v>
      </c>
      <c r="F370" s="281" t="s">
        <v>1303</v>
      </c>
      <c r="G370" s="281" t="s">
        <v>1304</v>
      </c>
      <c r="H370" s="281" t="s">
        <v>120</v>
      </c>
    </row>
    <row r="371" spans="1:8" ht="11.25">
      <c r="A371" s="281">
        <v>370</v>
      </c>
      <c r="B371" s="281" t="s">
        <v>1298</v>
      </c>
      <c r="C371" s="281" t="s">
        <v>1305</v>
      </c>
      <c r="D371" s="281" t="s">
        <v>1306</v>
      </c>
      <c r="E371" s="281" t="s">
        <v>1307</v>
      </c>
      <c r="F371" s="281" t="s">
        <v>1308</v>
      </c>
      <c r="G371" s="281" t="s">
        <v>1304</v>
      </c>
      <c r="H371" s="281" t="s">
        <v>389</v>
      </c>
    </row>
    <row r="372" spans="1:8" ht="11.25">
      <c r="A372" s="281">
        <v>371</v>
      </c>
      <c r="B372" s="281" t="s">
        <v>1298</v>
      </c>
      <c r="C372" s="281" t="s">
        <v>1309</v>
      </c>
      <c r="D372" s="281" t="s">
        <v>1310</v>
      </c>
      <c r="E372" s="281" t="s">
        <v>145</v>
      </c>
      <c r="F372" s="281" t="s">
        <v>146</v>
      </c>
      <c r="G372" s="281" t="s">
        <v>1304</v>
      </c>
      <c r="H372" s="281" t="s">
        <v>120</v>
      </c>
    </row>
    <row r="373" spans="1:8" ht="11.25">
      <c r="A373" s="281">
        <v>372</v>
      </c>
      <c r="B373" s="281" t="s">
        <v>1298</v>
      </c>
      <c r="C373" s="281" t="s">
        <v>1309</v>
      </c>
      <c r="D373" s="281" t="s">
        <v>1310</v>
      </c>
      <c r="E373" s="281" t="s">
        <v>1311</v>
      </c>
      <c r="F373" s="281" t="s">
        <v>1312</v>
      </c>
      <c r="G373" s="281" t="s">
        <v>1304</v>
      </c>
      <c r="H373" s="281" t="s">
        <v>120</v>
      </c>
    </row>
    <row r="374" spans="1:8" ht="11.25">
      <c r="A374" s="281">
        <v>373</v>
      </c>
      <c r="B374" s="281" t="s">
        <v>1298</v>
      </c>
      <c r="C374" s="281" t="s">
        <v>1309</v>
      </c>
      <c r="D374" s="281" t="s">
        <v>1310</v>
      </c>
      <c r="E374" s="281" t="s">
        <v>2521</v>
      </c>
      <c r="F374" s="281" t="s">
        <v>2522</v>
      </c>
      <c r="G374" s="281" t="s">
        <v>1304</v>
      </c>
      <c r="H374" s="281" t="s">
        <v>120</v>
      </c>
    </row>
    <row r="375" spans="1:8" ht="11.25">
      <c r="A375" s="281">
        <v>374</v>
      </c>
      <c r="B375" s="281" t="s">
        <v>1298</v>
      </c>
      <c r="C375" s="281" t="s">
        <v>1313</v>
      </c>
      <c r="D375" s="281" t="s">
        <v>1314</v>
      </c>
      <c r="E375" s="281" t="s">
        <v>1315</v>
      </c>
      <c r="F375" s="281" t="s">
        <v>1316</v>
      </c>
      <c r="G375" s="281" t="s">
        <v>1304</v>
      </c>
      <c r="H375" s="281" t="s">
        <v>120</v>
      </c>
    </row>
    <row r="376" spans="1:8" ht="11.25">
      <c r="A376" s="281">
        <v>375</v>
      </c>
      <c r="B376" s="281" t="s">
        <v>1298</v>
      </c>
      <c r="C376" s="281" t="s">
        <v>1317</v>
      </c>
      <c r="D376" s="281" t="s">
        <v>1318</v>
      </c>
      <c r="E376" s="281" t="s">
        <v>1319</v>
      </c>
      <c r="F376" s="281" t="s">
        <v>1320</v>
      </c>
      <c r="G376" s="281" t="s">
        <v>1304</v>
      </c>
      <c r="H376" s="281" t="s">
        <v>120</v>
      </c>
    </row>
    <row r="377" spans="1:8" ht="11.25">
      <c r="A377" s="281">
        <v>376</v>
      </c>
      <c r="B377" s="281" t="s">
        <v>1298</v>
      </c>
      <c r="C377" s="281" t="s">
        <v>1321</v>
      </c>
      <c r="D377" s="281" t="s">
        <v>1322</v>
      </c>
      <c r="E377" s="281" t="s">
        <v>1323</v>
      </c>
      <c r="F377" s="281" t="s">
        <v>1324</v>
      </c>
      <c r="G377" s="281" t="s">
        <v>1304</v>
      </c>
      <c r="H377" s="281" t="s">
        <v>120</v>
      </c>
    </row>
    <row r="378" spans="1:8" ht="11.25">
      <c r="A378" s="281">
        <v>377</v>
      </c>
      <c r="B378" s="281" t="s">
        <v>1298</v>
      </c>
      <c r="C378" s="281" t="s">
        <v>1325</v>
      </c>
      <c r="D378" s="281" t="s">
        <v>1326</v>
      </c>
      <c r="E378" s="281" t="s">
        <v>1327</v>
      </c>
      <c r="F378" s="281" t="s">
        <v>1328</v>
      </c>
      <c r="G378" s="281" t="s">
        <v>1304</v>
      </c>
      <c r="H378" s="281" t="s">
        <v>389</v>
      </c>
    </row>
    <row r="379" spans="1:8" ht="11.25">
      <c r="A379" s="281">
        <v>378</v>
      </c>
      <c r="B379" s="281" t="s">
        <v>1298</v>
      </c>
      <c r="C379" s="281" t="s">
        <v>1329</v>
      </c>
      <c r="D379" s="281" t="s">
        <v>1330</v>
      </c>
      <c r="E379" s="281" t="s">
        <v>1331</v>
      </c>
      <c r="F379" s="281" t="s">
        <v>1332</v>
      </c>
      <c r="G379" s="281" t="s">
        <v>1304</v>
      </c>
      <c r="H379" s="281" t="s">
        <v>120</v>
      </c>
    </row>
    <row r="380" spans="1:8" ht="11.25">
      <c r="A380" s="281">
        <v>379</v>
      </c>
      <c r="B380" s="281" t="s">
        <v>1298</v>
      </c>
      <c r="C380" s="281" t="s">
        <v>1333</v>
      </c>
      <c r="D380" s="281" t="s">
        <v>1334</v>
      </c>
      <c r="E380" s="281" t="s">
        <v>1335</v>
      </c>
      <c r="F380" s="281" t="s">
        <v>1336</v>
      </c>
      <c r="G380" s="281" t="s">
        <v>1304</v>
      </c>
      <c r="H380" s="281" t="s">
        <v>389</v>
      </c>
    </row>
    <row r="381" spans="1:8" ht="11.25">
      <c r="A381" s="281">
        <v>380</v>
      </c>
      <c r="B381" s="281" t="s">
        <v>1298</v>
      </c>
      <c r="C381" s="281" t="s">
        <v>1337</v>
      </c>
      <c r="D381" s="281" t="s">
        <v>1338</v>
      </c>
      <c r="E381" s="281" t="s">
        <v>1339</v>
      </c>
      <c r="F381" s="281" t="s">
        <v>1340</v>
      </c>
      <c r="G381" s="281" t="s">
        <v>1304</v>
      </c>
      <c r="H381" s="281" t="s">
        <v>120</v>
      </c>
    </row>
    <row r="382" spans="1:8" ht="11.25">
      <c r="A382" s="281">
        <v>381</v>
      </c>
      <c r="B382" s="281" t="s">
        <v>1298</v>
      </c>
      <c r="C382" s="281" t="s">
        <v>1341</v>
      </c>
      <c r="D382" s="281" t="s">
        <v>1342</v>
      </c>
      <c r="E382" s="281" t="s">
        <v>1343</v>
      </c>
      <c r="F382" s="281" t="s">
        <v>1344</v>
      </c>
      <c r="G382" s="281" t="s">
        <v>1304</v>
      </c>
      <c r="H382" s="281" t="s">
        <v>120</v>
      </c>
    </row>
    <row r="383" spans="1:8" ht="11.25">
      <c r="A383" s="281">
        <v>382</v>
      </c>
      <c r="B383" s="281" t="s">
        <v>1298</v>
      </c>
      <c r="C383" s="281" t="s">
        <v>1345</v>
      </c>
      <c r="D383" s="281" t="s">
        <v>1346</v>
      </c>
      <c r="E383" s="281" t="s">
        <v>1347</v>
      </c>
      <c r="F383" s="281" t="s">
        <v>1348</v>
      </c>
      <c r="G383" s="281" t="s">
        <v>1304</v>
      </c>
      <c r="H383" s="281" t="s">
        <v>389</v>
      </c>
    </row>
    <row r="384" spans="1:8" ht="11.25">
      <c r="A384" s="281">
        <v>383</v>
      </c>
      <c r="B384" s="281" t="s">
        <v>1298</v>
      </c>
      <c r="C384" s="281" t="s">
        <v>1349</v>
      </c>
      <c r="D384" s="281" t="s">
        <v>1350</v>
      </c>
      <c r="E384" s="281" t="s">
        <v>1351</v>
      </c>
      <c r="F384" s="281" t="s">
        <v>1352</v>
      </c>
      <c r="G384" s="281" t="s">
        <v>1304</v>
      </c>
      <c r="H384" s="281" t="s">
        <v>120</v>
      </c>
    </row>
    <row r="385" spans="1:8" ht="11.25">
      <c r="A385" s="281">
        <v>384</v>
      </c>
      <c r="B385" s="281" t="s">
        <v>1298</v>
      </c>
      <c r="C385" s="281" t="s">
        <v>1353</v>
      </c>
      <c r="D385" s="281" t="s">
        <v>1354</v>
      </c>
      <c r="E385" s="281" t="s">
        <v>1355</v>
      </c>
      <c r="F385" s="281" t="s">
        <v>1356</v>
      </c>
      <c r="G385" s="281" t="s">
        <v>1304</v>
      </c>
      <c r="H385" s="281" t="s">
        <v>120</v>
      </c>
    </row>
    <row r="386" spans="1:8" ht="11.25">
      <c r="A386" s="281">
        <v>385</v>
      </c>
      <c r="B386" s="281" t="s">
        <v>1298</v>
      </c>
      <c r="C386" s="281" t="s">
        <v>1357</v>
      </c>
      <c r="D386" s="281" t="s">
        <v>1358</v>
      </c>
      <c r="E386" s="281" t="s">
        <v>1359</v>
      </c>
      <c r="F386" s="281" t="s">
        <v>1360</v>
      </c>
      <c r="G386" s="281" t="s">
        <v>1304</v>
      </c>
      <c r="H386" s="281" t="s">
        <v>389</v>
      </c>
    </row>
    <row r="387" spans="1:8" ht="11.25">
      <c r="A387" s="281">
        <v>386</v>
      </c>
      <c r="B387" s="281" t="s">
        <v>1298</v>
      </c>
      <c r="C387" s="281" t="s">
        <v>1361</v>
      </c>
      <c r="D387" s="281" t="s">
        <v>1362</v>
      </c>
      <c r="E387" s="281" t="s">
        <v>1363</v>
      </c>
      <c r="F387" s="281" t="s">
        <v>1364</v>
      </c>
      <c r="G387" s="281" t="s">
        <v>1304</v>
      </c>
      <c r="H387" s="281" t="s">
        <v>120</v>
      </c>
    </row>
    <row r="388" spans="1:8" ht="11.25">
      <c r="A388" s="281">
        <v>387</v>
      </c>
      <c r="B388" s="281" t="s">
        <v>1298</v>
      </c>
      <c r="C388" s="281" t="s">
        <v>1365</v>
      </c>
      <c r="D388" s="281" t="s">
        <v>1366</v>
      </c>
      <c r="E388" s="281" t="s">
        <v>1367</v>
      </c>
      <c r="F388" s="281" t="s">
        <v>1368</v>
      </c>
      <c r="G388" s="281" t="s">
        <v>1304</v>
      </c>
      <c r="H388" s="281" t="s">
        <v>120</v>
      </c>
    </row>
    <row r="389" spans="1:8" ht="11.25">
      <c r="A389" s="281">
        <v>388</v>
      </c>
      <c r="B389" s="281" t="s">
        <v>1298</v>
      </c>
      <c r="C389" s="281" t="s">
        <v>1369</v>
      </c>
      <c r="D389" s="281" t="s">
        <v>1370</v>
      </c>
      <c r="E389" s="281" t="s">
        <v>1371</v>
      </c>
      <c r="F389" s="281" t="s">
        <v>1372</v>
      </c>
      <c r="G389" s="281" t="s">
        <v>1304</v>
      </c>
      <c r="H389" s="281" t="s">
        <v>120</v>
      </c>
    </row>
    <row r="390" spans="1:8" ht="11.25">
      <c r="A390" s="281">
        <v>389</v>
      </c>
      <c r="B390" s="281" t="s">
        <v>1373</v>
      </c>
      <c r="C390" s="281" t="s">
        <v>1373</v>
      </c>
      <c r="D390" s="281" t="s">
        <v>1374</v>
      </c>
      <c r="E390" s="281" t="s">
        <v>1375</v>
      </c>
      <c r="F390" s="281" t="s">
        <v>1376</v>
      </c>
      <c r="G390" s="281" t="s">
        <v>1193</v>
      </c>
      <c r="H390" s="281" t="s">
        <v>583</v>
      </c>
    </row>
    <row r="391" spans="1:8" ht="11.25">
      <c r="A391" s="281">
        <v>390</v>
      </c>
      <c r="B391" s="281" t="s">
        <v>1373</v>
      </c>
      <c r="C391" s="281" t="s">
        <v>1373</v>
      </c>
      <c r="D391" s="281" t="s">
        <v>1374</v>
      </c>
      <c r="E391" s="281" t="s">
        <v>1377</v>
      </c>
      <c r="F391" s="281" t="s">
        <v>1378</v>
      </c>
      <c r="G391" s="281" t="s">
        <v>1193</v>
      </c>
      <c r="H391" s="281" t="s">
        <v>583</v>
      </c>
    </row>
    <row r="392" spans="1:8" ht="11.25">
      <c r="A392" s="281">
        <v>391</v>
      </c>
      <c r="B392" s="281" t="s">
        <v>1379</v>
      </c>
      <c r="C392" s="281" t="s">
        <v>1381</v>
      </c>
      <c r="D392" s="281" t="s">
        <v>1382</v>
      </c>
      <c r="E392" s="281" t="s">
        <v>2523</v>
      </c>
      <c r="F392" s="281" t="s">
        <v>2524</v>
      </c>
      <c r="G392" s="281" t="s">
        <v>1385</v>
      </c>
      <c r="H392" s="281" t="s">
        <v>120</v>
      </c>
    </row>
    <row r="393" spans="1:8" ht="11.25">
      <c r="A393" s="281">
        <v>392</v>
      </c>
      <c r="B393" s="281" t="s">
        <v>1379</v>
      </c>
      <c r="C393" s="281" t="s">
        <v>1381</v>
      </c>
      <c r="D393" s="281" t="s">
        <v>1382</v>
      </c>
      <c r="E393" s="281" t="s">
        <v>1383</v>
      </c>
      <c r="F393" s="281" t="s">
        <v>1384</v>
      </c>
      <c r="G393" s="281" t="s">
        <v>1385</v>
      </c>
      <c r="H393" s="281" t="s">
        <v>120</v>
      </c>
    </row>
    <row r="394" spans="1:8" ht="11.25">
      <c r="A394" s="281">
        <v>393</v>
      </c>
      <c r="B394" s="281" t="s">
        <v>1379</v>
      </c>
      <c r="C394" s="281" t="s">
        <v>1386</v>
      </c>
      <c r="D394" s="281" t="s">
        <v>1387</v>
      </c>
      <c r="E394" s="281" t="s">
        <v>1388</v>
      </c>
      <c r="F394" s="281" t="s">
        <v>1389</v>
      </c>
      <c r="G394" s="281" t="s">
        <v>1385</v>
      </c>
      <c r="H394" s="281" t="s">
        <v>120</v>
      </c>
    </row>
    <row r="395" spans="1:8" ht="11.25">
      <c r="A395" s="281">
        <v>394</v>
      </c>
      <c r="B395" s="281" t="s">
        <v>1379</v>
      </c>
      <c r="C395" s="281" t="s">
        <v>1390</v>
      </c>
      <c r="D395" s="281" t="s">
        <v>1391</v>
      </c>
      <c r="E395" s="281" t="s">
        <v>1392</v>
      </c>
      <c r="F395" s="281" t="s">
        <v>1393</v>
      </c>
      <c r="G395" s="281" t="s">
        <v>1385</v>
      </c>
      <c r="H395" s="281" t="s">
        <v>120</v>
      </c>
    </row>
    <row r="396" spans="1:8" ht="11.25">
      <c r="A396" s="281">
        <v>395</v>
      </c>
      <c r="B396" s="281" t="s">
        <v>1379</v>
      </c>
      <c r="C396" s="281" t="s">
        <v>1394</v>
      </c>
      <c r="D396" s="281" t="s">
        <v>1395</v>
      </c>
      <c r="E396" s="281" t="s">
        <v>147</v>
      </c>
      <c r="F396" s="281" t="s">
        <v>1396</v>
      </c>
      <c r="G396" s="281" t="s">
        <v>1385</v>
      </c>
      <c r="H396" s="281" t="s">
        <v>120</v>
      </c>
    </row>
    <row r="397" spans="1:8" ht="11.25">
      <c r="A397" s="281">
        <v>396</v>
      </c>
      <c r="B397" s="281" t="s">
        <v>1379</v>
      </c>
      <c r="C397" s="281" t="s">
        <v>1397</v>
      </c>
      <c r="D397" s="281" t="s">
        <v>1398</v>
      </c>
      <c r="E397" s="281" t="s">
        <v>148</v>
      </c>
      <c r="F397" s="281" t="s">
        <v>1399</v>
      </c>
      <c r="G397" s="281" t="s">
        <v>1385</v>
      </c>
      <c r="H397" s="281" t="s">
        <v>389</v>
      </c>
    </row>
    <row r="398" spans="1:8" ht="11.25">
      <c r="A398" s="281">
        <v>397</v>
      </c>
      <c r="B398" s="281" t="s">
        <v>1379</v>
      </c>
      <c r="C398" s="281" t="s">
        <v>1400</v>
      </c>
      <c r="D398" s="281" t="s">
        <v>1401</v>
      </c>
      <c r="E398" s="281" t="s">
        <v>149</v>
      </c>
      <c r="F398" s="281" t="s">
        <v>150</v>
      </c>
      <c r="G398" s="281" t="s">
        <v>1385</v>
      </c>
      <c r="H398" s="281" t="s">
        <v>120</v>
      </c>
    </row>
    <row r="399" spans="1:8" ht="11.25">
      <c r="A399" s="281">
        <v>398</v>
      </c>
      <c r="B399" s="281" t="s">
        <v>1379</v>
      </c>
      <c r="C399" s="281" t="s">
        <v>1402</v>
      </c>
      <c r="D399" s="281" t="s">
        <v>1403</v>
      </c>
      <c r="E399" s="281" t="s">
        <v>1404</v>
      </c>
      <c r="F399" s="281" t="s">
        <v>1405</v>
      </c>
      <c r="G399" s="281" t="s">
        <v>1385</v>
      </c>
      <c r="H399" s="281" t="s">
        <v>120</v>
      </c>
    </row>
    <row r="400" spans="1:8" ht="11.25">
      <c r="A400" s="281">
        <v>399</v>
      </c>
      <c r="B400" s="281" t="s">
        <v>1379</v>
      </c>
      <c r="C400" s="281" t="s">
        <v>1406</v>
      </c>
      <c r="D400" s="281" t="s">
        <v>1407</v>
      </c>
      <c r="E400" s="281" t="s">
        <v>151</v>
      </c>
      <c r="F400" s="281" t="s">
        <v>1408</v>
      </c>
      <c r="G400" s="281" t="s">
        <v>1385</v>
      </c>
      <c r="H400" s="281" t="s">
        <v>120</v>
      </c>
    </row>
    <row r="401" spans="1:8" ht="11.25">
      <c r="A401" s="281">
        <v>400</v>
      </c>
      <c r="B401" s="281" t="s">
        <v>1379</v>
      </c>
      <c r="C401" s="281" t="s">
        <v>1409</v>
      </c>
      <c r="D401" s="281" t="s">
        <v>1410</v>
      </c>
      <c r="E401" s="281" t="s">
        <v>152</v>
      </c>
      <c r="F401" s="281" t="s">
        <v>1411</v>
      </c>
      <c r="G401" s="281" t="s">
        <v>1385</v>
      </c>
      <c r="H401" s="281" t="s">
        <v>389</v>
      </c>
    </row>
    <row r="402" spans="1:8" ht="11.25">
      <c r="A402" s="281">
        <v>401</v>
      </c>
      <c r="B402" s="281" t="s">
        <v>1379</v>
      </c>
      <c r="C402" s="281" t="s">
        <v>1412</v>
      </c>
      <c r="D402" s="281" t="s">
        <v>1413</v>
      </c>
      <c r="E402" s="281" t="s">
        <v>153</v>
      </c>
      <c r="F402" s="281" t="s">
        <v>1414</v>
      </c>
      <c r="G402" s="281" t="s">
        <v>1385</v>
      </c>
      <c r="H402" s="281" t="s">
        <v>389</v>
      </c>
    </row>
    <row r="403" spans="1:8" ht="11.25">
      <c r="A403" s="281">
        <v>402</v>
      </c>
      <c r="B403" s="281" t="s">
        <v>1415</v>
      </c>
      <c r="C403" s="281" t="s">
        <v>1417</v>
      </c>
      <c r="D403" s="281" t="s">
        <v>1418</v>
      </c>
      <c r="E403" s="281" t="s">
        <v>1419</v>
      </c>
      <c r="F403" s="281" t="s">
        <v>1420</v>
      </c>
      <c r="G403" s="281" t="s">
        <v>1421</v>
      </c>
      <c r="H403" s="281" t="s">
        <v>120</v>
      </c>
    </row>
    <row r="404" spans="1:8" ht="11.25">
      <c r="A404" s="281">
        <v>403</v>
      </c>
      <c r="B404" s="281" t="s">
        <v>1415</v>
      </c>
      <c r="C404" s="281" t="s">
        <v>1422</v>
      </c>
      <c r="D404" s="281" t="s">
        <v>1423</v>
      </c>
      <c r="E404" s="281" t="s">
        <v>1424</v>
      </c>
      <c r="F404" s="281" t="s">
        <v>1425</v>
      </c>
      <c r="G404" s="281" t="s">
        <v>1421</v>
      </c>
      <c r="H404" s="281" t="s">
        <v>120</v>
      </c>
    </row>
    <row r="405" spans="1:8" ht="11.25">
      <c r="A405" s="281">
        <v>404</v>
      </c>
      <c r="B405" s="281" t="s">
        <v>1415</v>
      </c>
      <c r="C405" s="281" t="s">
        <v>1426</v>
      </c>
      <c r="D405" s="281" t="s">
        <v>1427</v>
      </c>
      <c r="E405" s="281" t="s">
        <v>1428</v>
      </c>
      <c r="F405" s="281" t="s">
        <v>1429</v>
      </c>
      <c r="G405" s="281" t="s">
        <v>1421</v>
      </c>
      <c r="H405" s="281" t="s">
        <v>120</v>
      </c>
    </row>
    <row r="406" spans="1:8" ht="11.25">
      <c r="A406" s="281">
        <v>405</v>
      </c>
      <c r="B406" s="281" t="s">
        <v>1415</v>
      </c>
      <c r="C406" s="281" t="s">
        <v>1430</v>
      </c>
      <c r="D406" s="281" t="s">
        <v>1431</v>
      </c>
      <c r="E406" s="281" t="s">
        <v>1432</v>
      </c>
      <c r="F406" s="281" t="s">
        <v>1433</v>
      </c>
      <c r="G406" s="281" t="s">
        <v>1421</v>
      </c>
      <c r="H406" s="281" t="s">
        <v>120</v>
      </c>
    </row>
    <row r="407" spans="1:8" ht="11.25">
      <c r="A407" s="281">
        <v>406</v>
      </c>
      <c r="B407" s="281" t="s">
        <v>1415</v>
      </c>
      <c r="C407" s="281" t="s">
        <v>1434</v>
      </c>
      <c r="D407" s="281" t="s">
        <v>1435</v>
      </c>
      <c r="E407" s="281" t="s">
        <v>1436</v>
      </c>
      <c r="F407" s="281" t="s">
        <v>1437</v>
      </c>
      <c r="G407" s="281" t="s">
        <v>1421</v>
      </c>
      <c r="H407" s="281" t="s">
        <v>120</v>
      </c>
    </row>
    <row r="408" spans="1:8" ht="11.25">
      <c r="A408" s="281">
        <v>407</v>
      </c>
      <c r="B408" s="281" t="s">
        <v>1415</v>
      </c>
      <c r="C408" s="281" t="s">
        <v>1438</v>
      </c>
      <c r="D408" s="281" t="s">
        <v>1439</v>
      </c>
      <c r="E408" s="281" t="s">
        <v>1440</v>
      </c>
      <c r="F408" s="281" t="s">
        <v>1441</v>
      </c>
      <c r="G408" s="281" t="s">
        <v>1421</v>
      </c>
      <c r="H408" s="281" t="s">
        <v>120</v>
      </c>
    </row>
    <row r="409" spans="1:8" ht="11.25">
      <c r="A409" s="281">
        <v>408</v>
      </c>
      <c r="B409" s="281" t="s">
        <v>1415</v>
      </c>
      <c r="C409" s="281" t="s">
        <v>1442</v>
      </c>
      <c r="D409" s="281" t="s">
        <v>1443</v>
      </c>
      <c r="E409" s="281" t="s">
        <v>1444</v>
      </c>
      <c r="F409" s="281" t="s">
        <v>1445</v>
      </c>
      <c r="G409" s="281" t="s">
        <v>1421</v>
      </c>
      <c r="H409" s="281" t="s">
        <v>120</v>
      </c>
    </row>
    <row r="410" spans="1:8" ht="11.25">
      <c r="A410" s="281">
        <v>409</v>
      </c>
      <c r="B410" s="281" t="s">
        <v>1415</v>
      </c>
      <c r="C410" s="281" t="s">
        <v>1446</v>
      </c>
      <c r="D410" s="281" t="s">
        <v>1447</v>
      </c>
      <c r="E410" s="281" t="s">
        <v>1448</v>
      </c>
      <c r="F410" s="281" t="s">
        <v>1449</v>
      </c>
      <c r="G410" s="281" t="s">
        <v>1421</v>
      </c>
      <c r="H410" s="281" t="s">
        <v>120</v>
      </c>
    </row>
    <row r="411" spans="1:8" ht="11.25">
      <c r="A411" s="281">
        <v>410</v>
      </c>
      <c r="B411" s="281" t="s">
        <v>1415</v>
      </c>
      <c r="C411" s="281" t="s">
        <v>1450</v>
      </c>
      <c r="D411" s="281" t="s">
        <v>1451</v>
      </c>
      <c r="E411" s="281" t="s">
        <v>1452</v>
      </c>
      <c r="F411" s="281" t="s">
        <v>1453</v>
      </c>
      <c r="G411" s="281" t="s">
        <v>1421</v>
      </c>
      <c r="H411" s="281" t="s">
        <v>120</v>
      </c>
    </row>
    <row r="412" spans="1:8" ht="11.25">
      <c r="A412" s="281">
        <v>411</v>
      </c>
      <c r="B412" s="281" t="s">
        <v>1415</v>
      </c>
      <c r="C412" s="281" t="s">
        <v>1454</v>
      </c>
      <c r="D412" s="281" t="s">
        <v>1455</v>
      </c>
      <c r="E412" s="281" t="s">
        <v>1432</v>
      </c>
      <c r="F412" s="281" t="s">
        <v>1433</v>
      </c>
      <c r="G412" s="281" t="s">
        <v>1421</v>
      </c>
      <c r="H412" s="281" t="s">
        <v>120</v>
      </c>
    </row>
    <row r="413" spans="1:8" ht="11.25">
      <c r="A413" s="281">
        <v>412</v>
      </c>
      <c r="B413" s="281" t="s">
        <v>1415</v>
      </c>
      <c r="C413" s="281" t="s">
        <v>1456</v>
      </c>
      <c r="D413" s="281" t="s">
        <v>1457</v>
      </c>
      <c r="E413" s="281" t="s">
        <v>1458</v>
      </c>
      <c r="F413" s="281" t="s">
        <v>1459</v>
      </c>
      <c r="G413" s="281" t="s">
        <v>1421</v>
      </c>
      <c r="H413" s="281" t="s">
        <v>120</v>
      </c>
    </row>
    <row r="414" spans="1:8" ht="11.25">
      <c r="A414" s="281">
        <v>413</v>
      </c>
      <c r="B414" s="281" t="s">
        <v>1415</v>
      </c>
      <c r="C414" s="281" t="s">
        <v>1460</v>
      </c>
      <c r="D414" s="281" t="s">
        <v>1461</v>
      </c>
      <c r="E414" s="281" t="s">
        <v>1462</v>
      </c>
      <c r="F414" s="281" t="s">
        <v>1463</v>
      </c>
      <c r="G414" s="281" t="s">
        <v>1421</v>
      </c>
      <c r="H414" s="281" t="s">
        <v>120</v>
      </c>
    </row>
    <row r="415" spans="1:8" ht="11.25">
      <c r="A415" s="281">
        <v>414</v>
      </c>
      <c r="B415" s="281" t="s">
        <v>1415</v>
      </c>
      <c r="C415" s="281" t="s">
        <v>1464</v>
      </c>
      <c r="D415" s="281" t="s">
        <v>1465</v>
      </c>
      <c r="E415" s="281" t="s">
        <v>1466</v>
      </c>
      <c r="F415" s="281" t="s">
        <v>1467</v>
      </c>
      <c r="G415" s="281" t="s">
        <v>1421</v>
      </c>
      <c r="H415" s="281" t="s">
        <v>120</v>
      </c>
    </row>
    <row r="416" spans="1:8" ht="11.25">
      <c r="A416" s="281">
        <v>415</v>
      </c>
      <c r="B416" s="281" t="s">
        <v>1415</v>
      </c>
      <c r="C416" s="281" t="s">
        <v>1468</v>
      </c>
      <c r="D416" s="281" t="s">
        <v>1469</v>
      </c>
      <c r="E416" s="281" t="s">
        <v>1470</v>
      </c>
      <c r="F416" s="281" t="s">
        <v>1471</v>
      </c>
      <c r="G416" s="281" t="s">
        <v>1421</v>
      </c>
      <c r="H416" s="281" t="s">
        <v>120</v>
      </c>
    </row>
    <row r="417" spans="1:8" ht="11.25">
      <c r="A417" s="281">
        <v>416</v>
      </c>
      <c r="B417" s="281" t="s">
        <v>1415</v>
      </c>
      <c r="C417" s="281" t="s">
        <v>1472</v>
      </c>
      <c r="D417" s="281" t="s">
        <v>1473</v>
      </c>
      <c r="E417" s="281" t="s">
        <v>1474</v>
      </c>
      <c r="F417" s="281" t="s">
        <v>1475</v>
      </c>
      <c r="G417" s="281" t="s">
        <v>1421</v>
      </c>
      <c r="H417" s="281" t="s">
        <v>120</v>
      </c>
    </row>
    <row r="418" spans="1:8" ht="11.25">
      <c r="A418" s="281">
        <v>417</v>
      </c>
      <c r="B418" s="281" t="s">
        <v>1476</v>
      </c>
      <c r="C418" s="281" t="s">
        <v>1478</v>
      </c>
      <c r="D418" s="281" t="s">
        <v>1479</v>
      </c>
      <c r="E418" s="281" t="s">
        <v>1480</v>
      </c>
      <c r="F418" s="281" t="s">
        <v>1199</v>
      </c>
      <c r="G418" s="281" t="s">
        <v>1481</v>
      </c>
      <c r="H418" s="281" t="s">
        <v>120</v>
      </c>
    </row>
    <row r="419" spans="1:8" ht="11.25">
      <c r="A419" s="281">
        <v>418</v>
      </c>
      <c r="B419" s="281" t="s">
        <v>1476</v>
      </c>
      <c r="C419" s="281" t="s">
        <v>1478</v>
      </c>
      <c r="D419" s="281" t="s">
        <v>1479</v>
      </c>
      <c r="E419" s="281" t="s">
        <v>1482</v>
      </c>
      <c r="F419" s="281" t="s">
        <v>1483</v>
      </c>
      <c r="G419" s="281" t="s">
        <v>1484</v>
      </c>
      <c r="H419" s="281" t="s">
        <v>120</v>
      </c>
    </row>
    <row r="420" spans="1:8" ht="11.25">
      <c r="A420" s="281">
        <v>419</v>
      </c>
      <c r="B420" s="281" t="s">
        <v>1476</v>
      </c>
      <c r="C420" s="281" t="s">
        <v>1485</v>
      </c>
      <c r="D420" s="281" t="s">
        <v>1486</v>
      </c>
      <c r="E420" s="281" t="s">
        <v>1487</v>
      </c>
      <c r="F420" s="281" t="s">
        <v>1488</v>
      </c>
      <c r="G420" s="281" t="s">
        <v>1484</v>
      </c>
      <c r="H420" s="281" t="s">
        <v>120</v>
      </c>
    </row>
    <row r="421" spans="1:8" ht="11.25">
      <c r="A421" s="281">
        <v>420</v>
      </c>
      <c r="B421" s="281" t="s">
        <v>1476</v>
      </c>
      <c r="C421" s="281" t="s">
        <v>1489</v>
      </c>
      <c r="D421" s="281" t="s">
        <v>1490</v>
      </c>
      <c r="E421" s="281" t="s">
        <v>1491</v>
      </c>
      <c r="F421" s="281" t="s">
        <v>1492</v>
      </c>
      <c r="G421" s="281" t="s">
        <v>1484</v>
      </c>
      <c r="H421" s="281" t="s">
        <v>120</v>
      </c>
    </row>
    <row r="422" spans="1:8" ht="11.25">
      <c r="A422" s="281">
        <v>421</v>
      </c>
      <c r="B422" s="281" t="s">
        <v>1476</v>
      </c>
      <c r="C422" s="281" t="s">
        <v>1493</v>
      </c>
      <c r="D422" s="281" t="s">
        <v>1494</v>
      </c>
      <c r="E422" s="281" t="s">
        <v>2525</v>
      </c>
      <c r="F422" s="281" t="s">
        <v>1495</v>
      </c>
      <c r="G422" s="281" t="s">
        <v>1484</v>
      </c>
      <c r="H422" s="281" t="s">
        <v>120</v>
      </c>
    </row>
    <row r="423" spans="1:8" ht="11.25">
      <c r="A423" s="281">
        <v>422</v>
      </c>
      <c r="B423" s="281" t="s">
        <v>1476</v>
      </c>
      <c r="C423" s="281" t="s">
        <v>1493</v>
      </c>
      <c r="D423" s="281" t="s">
        <v>1494</v>
      </c>
      <c r="E423" s="281" t="s">
        <v>2526</v>
      </c>
      <c r="F423" s="281" t="s">
        <v>2527</v>
      </c>
      <c r="G423" s="281" t="s">
        <v>1484</v>
      </c>
      <c r="H423" s="281" t="s">
        <v>120</v>
      </c>
    </row>
    <row r="424" spans="1:8" ht="11.25">
      <c r="A424" s="281">
        <v>423</v>
      </c>
      <c r="B424" s="281" t="s">
        <v>1476</v>
      </c>
      <c r="C424" s="281" t="s">
        <v>1496</v>
      </c>
      <c r="D424" s="281" t="s">
        <v>1497</v>
      </c>
      <c r="E424" s="281" t="s">
        <v>1498</v>
      </c>
      <c r="F424" s="281" t="s">
        <v>1499</v>
      </c>
      <c r="G424" s="281" t="s">
        <v>1484</v>
      </c>
      <c r="H424" s="281" t="s">
        <v>120</v>
      </c>
    </row>
    <row r="425" spans="1:8" ht="11.25">
      <c r="A425" s="281">
        <v>424</v>
      </c>
      <c r="B425" s="281" t="s">
        <v>1476</v>
      </c>
      <c r="C425" s="281" t="s">
        <v>1500</v>
      </c>
      <c r="D425" s="281" t="s">
        <v>1501</v>
      </c>
      <c r="E425" s="281" t="s">
        <v>1502</v>
      </c>
      <c r="F425" s="281" t="s">
        <v>1503</v>
      </c>
      <c r="G425" s="281" t="s">
        <v>1484</v>
      </c>
      <c r="H425" s="281" t="s">
        <v>120</v>
      </c>
    </row>
    <row r="426" spans="1:8" ht="11.25">
      <c r="A426" s="281">
        <v>425</v>
      </c>
      <c r="B426" s="281" t="s">
        <v>1476</v>
      </c>
      <c r="C426" s="281" t="s">
        <v>1500</v>
      </c>
      <c r="D426" s="281" t="s">
        <v>1501</v>
      </c>
      <c r="E426" s="281" t="s">
        <v>1504</v>
      </c>
      <c r="F426" s="281" t="s">
        <v>1505</v>
      </c>
      <c r="G426" s="281" t="s">
        <v>1484</v>
      </c>
      <c r="H426" s="281" t="s">
        <v>120</v>
      </c>
    </row>
    <row r="427" spans="1:8" ht="11.25">
      <c r="A427" s="281">
        <v>426</v>
      </c>
      <c r="B427" s="281" t="s">
        <v>1476</v>
      </c>
      <c r="C427" s="281" t="s">
        <v>2057</v>
      </c>
      <c r="D427" s="281" t="s">
        <v>2058</v>
      </c>
      <c r="E427" s="281" t="s">
        <v>2528</v>
      </c>
      <c r="F427" s="281" t="s">
        <v>1540</v>
      </c>
      <c r="G427" s="281" t="s">
        <v>1484</v>
      </c>
      <c r="H427" s="281" t="s">
        <v>120</v>
      </c>
    </row>
    <row r="428" spans="1:8" ht="11.25">
      <c r="A428" s="281">
        <v>427</v>
      </c>
      <c r="B428" s="281" t="s">
        <v>1476</v>
      </c>
      <c r="C428" s="281" t="s">
        <v>1506</v>
      </c>
      <c r="D428" s="281" t="s">
        <v>1507</v>
      </c>
      <c r="E428" s="281" t="s">
        <v>2529</v>
      </c>
      <c r="F428" s="281" t="s">
        <v>1508</v>
      </c>
      <c r="G428" s="281" t="s">
        <v>1484</v>
      </c>
      <c r="H428" s="281" t="s">
        <v>120</v>
      </c>
    </row>
    <row r="429" spans="1:8" ht="11.25">
      <c r="A429" s="281">
        <v>428</v>
      </c>
      <c r="B429" s="281" t="s">
        <v>1476</v>
      </c>
      <c r="C429" s="281" t="s">
        <v>2059</v>
      </c>
      <c r="D429" s="281" t="s">
        <v>2060</v>
      </c>
      <c r="E429" s="281" t="s">
        <v>2529</v>
      </c>
      <c r="F429" s="281" t="s">
        <v>1508</v>
      </c>
      <c r="G429" s="281" t="s">
        <v>1484</v>
      </c>
      <c r="H429" s="281" t="s">
        <v>120</v>
      </c>
    </row>
    <row r="430" spans="1:8" ht="11.25">
      <c r="A430" s="281">
        <v>429</v>
      </c>
      <c r="B430" s="281" t="s">
        <v>1476</v>
      </c>
      <c r="C430" s="281" t="s">
        <v>1509</v>
      </c>
      <c r="D430" s="281" t="s">
        <v>1510</v>
      </c>
      <c r="E430" s="281" t="s">
        <v>1511</v>
      </c>
      <c r="F430" s="281" t="s">
        <v>1512</v>
      </c>
      <c r="G430" s="281" t="s">
        <v>1484</v>
      </c>
      <c r="H430" s="281" t="s">
        <v>120</v>
      </c>
    </row>
    <row r="431" spans="1:8" ht="11.25">
      <c r="A431" s="281">
        <v>430</v>
      </c>
      <c r="B431" s="281" t="s">
        <v>1476</v>
      </c>
      <c r="C431" s="281" t="s">
        <v>1513</v>
      </c>
      <c r="D431" s="281" t="s">
        <v>1514</v>
      </c>
      <c r="E431" s="281" t="s">
        <v>1515</v>
      </c>
      <c r="F431" s="281" t="s">
        <v>1516</v>
      </c>
      <c r="G431" s="281" t="s">
        <v>1484</v>
      </c>
      <c r="H431" s="281" t="s">
        <v>120</v>
      </c>
    </row>
    <row r="432" spans="1:8" ht="11.25">
      <c r="A432" s="281">
        <v>431</v>
      </c>
      <c r="B432" s="281" t="s">
        <v>1476</v>
      </c>
      <c r="C432" s="281" t="s">
        <v>1517</v>
      </c>
      <c r="D432" s="281" t="s">
        <v>1518</v>
      </c>
      <c r="E432" s="281" t="s">
        <v>2530</v>
      </c>
      <c r="F432" s="281" t="s">
        <v>1519</v>
      </c>
      <c r="G432" s="281" t="s">
        <v>1484</v>
      </c>
      <c r="H432" s="281" t="s">
        <v>120</v>
      </c>
    </row>
    <row r="433" spans="1:8" ht="11.25">
      <c r="A433" s="281">
        <v>432</v>
      </c>
      <c r="B433" s="281" t="s">
        <v>1476</v>
      </c>
      <c r="C433" s="281" t="s">
        <v>1517</v>
      </c>
      <c r="D433" s="281" t="s">
        <v>1518</v>
      </c>
      <c r="E433" s="281" t="s">
        <v>1520</v>
      </c>
      <c r="F433" s="281" t="s">
        <v>1521</v>
      </c>
      <c r="G433" s="281" t="s">
        <v>1484</v>
      </c>
      <c r="H433" s="281" t="s">
        <v>120</v>
      </c>
    </row>
    <row r="434" spans="1:8" ht="11.25">
      <c r="A434" s="281">
        <v>433</v>
      </c>
      <c r="B434" s="281" t="s">
        <v>1476</v>
      </c>
      <c r="C434" s="281" t="s">
        <v>1522</v>
      </c>
      <c r="D434" s="281" t="s">
        <v>1523</v>
      </c>
      <c r="E434" s="281" t="s">
        <v>2531</v>
      </c>
      <c r="F434" s="281" t="s">
        <v>1524</v>
      </c>
      <c r="G434" s="281" t="s">
        <v>1484</v>
      </c>
      <c r="H434" s="281" t="s">
        <v>120</v>
      </c>
    </row>
    <row r="435" spans="1:8" ht="11.25">
      <c r="A435" s="281">
        <v>434</v>
      </c>
      <c r="B435" s="281" t="s">
        <v>1476</v>
      </c>
      <c r="C435" s="281" t="s">
        <v>1525</v>
      </c>
      <c r="D435" s="281" t="s">
        <v>1526</v>
      </c>
      <c r="E435" s="281" t="s">
        <v>2532</v>
      </c>
      <c r="F435" s="281" t="s">
        <v>1527</v>
      </c>
      <c r="G435" s="281" t="s">
        <v>1484</v>
      </c>
      <c r="H435" s="281" t="s">
        <v>120</v>
      </c>
    </row>
    <row r="436" spans="1:8" ht="11.25">
      <c r="A436" s="281">
        <v>435</v>
      </c>
      <c r="B436" s="281" t="s">
        <v>1476</v>
      </c>
      <c r="C436" s="281" t="s">
        <v>1528</v>
      </c>
      <c r="D436" s="281" t="s">
        <v>1529</v>
      </c>
      <c r="E436" s="281" t="s">
        <v>1530</v>
      </c>
      <c r="F436" s="281" t="s">
        <v>1531</v>
      </c>
      <c r="G436" s="281" t="s">
        <v>1484</v>
      </c>
      <c r="H436" s="281" t="s">
        <v>120</v>
      </c>
    </row>
    <row r="437" spans="1:8" ht="11.25">
      <c r="A437" s="281">
        <v>436</v>
      </c>
      <c r="B437" s="281" t="s">
        <v>1476</v>
      </c>
      <c r="C437" s="281" t="s">
        <v>1532</v>
      </c>
      <c r="D437" s="281" t="s">
        <v>1533</v>
      </c>
      <c r="E437" s="281" t="s">
        <v>2533</v>
      </c>
      <c r="F437" s="281" t="s">
        <v>1534</v>
      </c>
      <c r="G437" s="281" t="s">
        <v>1484</v>
      </c>
      <c r="H437" s="281" t="s">
        <v>120</v>
      </c>
    </row>
    <row r="438" spans="1:8" ht="11.25">
      <c r="A438" s="281">
        <v>437</v>
      </c>
      <c r="B438" s="281" t="s">
        <v>1476</v>
      </c>
      <c r="C438" s="281" t="s">
        <v>1535</v>
      </c>
      <c r="D438" s="281" t="s">
        <v>1536</v>
      </c>
      <c r="E438" s="281" t="s">
        <v>2534</v>
      </c>
      <c r="F438" s="281" t="s">
        <v>1537</v>
      </c>
      <c r="G438" s="281" t="s">
        <v>1484</v>
      </c>
      <c r="H438" s="281" t="s">
        <v>120</v>
      </c>
    </row>
    <row r="439" spans="1:8" ht="11.25">
      <c r="A439" s="281">
        <v>438</v>
      </c>
      <c r="B439" s="281" t="s">
        <v>1476</v>
      </c>
      <c r="C439" s="281" t="s">
        <v>1538</v>
      </c>
      <c r="D439" s="281" t="s">
        <v>1539</v>
      </c>
      <c r="E439" s="281" t="s">
        <v>2528</v>
      </c>
      <c r="F439" s="281" t="s">
        <v>1540</v>
      </c>
      <c r="G439" s="281" t="s">
        <v>1484</v>
      </c>
      <c r="H439" s="281" t="s">
        <v>120</v>
      </c>
    </row>
    <row r="440" spans="1:8" ht="11.25">
      <c r="A440" s="281">
        <v>439</v>
      </c>
      <c r="B440" s="281" t="s">
        <v>1476</v>
      </c>
      <c r="C440" s="281" t="s">
        <v>1541</v>
      </c>
      <c r="D440" s="281" t="s">
        <v>1542</v>
      </c>
      <c r="E440" s="281" t="s">
        <v>2535</v>
      </c>
      <c r="F440" s="281" t="s">
        <v>1543</v>
      </c>
      <c r="G440" s="281" t="s">
        <v>1484</v>
      </c>
      <c r="H440" s="281" t="s">
        <v>120</v>
      </c>
    </row>
    <row r="441" spans="1:8" ht="11.25">
      <c r="A441" s="281">
        <v>440</v>
      </c>
      <c r="B441" s="281" t="s">
        <v>1476</v>
      </c>
      <c r="C441" s="281" t="s">
        <v>1541</v>
      </c>
      <c r="D441" s="281" t="s">
        <v>1542</v>
      </c>
      <c r="E441" s="281" t="s">
        <v>1544</v>
      </c>
      <c r="F441" s="281" t="s">
        <v>1545</v>
      </c>
      <c r="G441" s="281" t="s">
        <v>1484</v>
      </c>
      <c r="H441" s="281" t="s">
        <v>120</v>
      </c>
    </row>
    <row r="442" spans="1:8" ht="11.25">
      <c r="A442" s="281">
        <v>441</v>
      </c>
      <c r="B442" s="281" t="s">
        <v>1476</v>
      </c>
      <c r="C442" s="281" t="s">
        <v>1546</v>
      </c>
      <c r="D442" s="281" t="s">
        <v>1547</v>
      </c>
      <c r="E442" s="281" t="s">
        <v>2536</v>
      </c>
      <c r="F442" s="281" t="s">
        <v>1548</v>
      </c>
      <c r="G442" s="281" t="s">
        <v>1484</v>
      </c>
      <c r="H442" s="281" t="s">
        <v>120</v>
      </c>
    </row>
    <row r="443" spans="1:8" ht="11.25">
      <c r="A443" s="281">
        <v>442</v>
      </c>
      <c r="B443" s="281" t="s">
        <v>1476</v>
      </c>
      <c r="C443" s="281" t="s">
        <v>1549</v>
      </c>
      <c r="D443" s="281" t="s">
        <v>1550</v>
      </c>
      <c r="E443" s="281" t="s">
        <v>2537</v>
      </c>
      <c r="F443" s="281" t="s">
        <v>1551</v>
      </c>
      <c r="G443" s="281" t="s">
        <v>1484</v>
      </c>
      <c r="H443" s="281" t="s">
        <v>120</v>
      </c>
    </row>
    <row r="444" spans="1:8" ht="11.25">
      <c r="A444" s="281">
        <v>443</v>
      </c>
      <c r="B444" s="281" t="s">
        <v>1552</v>
      </c>
      <c r="C444" s="281" t="s">
        <v>1554</v>
      </c>
      <c r="D444" s="281" t="s">
        <v>1555</v>
      </c>
      <c r="E444" s="281" t="s">
        <v>1556</v>
      </c>
      <c r="F444" s="281" t="s">
        <v>1557</v>
      </c>
      <c r="G444" s="281" t="s">
        <v>1558</v>
      </c>
      <c r="H444" s="281" t="s">
        <v>120</v>
      </c>
    </row>
    <row r="445" spans="1:8" ht="11.25">
      <c r="A445" s="281">
        <v>444</v>
      </c>
      <c r="B445" s="281" t="s">
        <v>1552</v>
      </c>
      <c r="C445" s="281" t="s">
        <v>1554</v>
      </c>
      <c r="D445" s="281" t="s">
        <v>1555</v>
      </c>
      <c r="E445" s="281" t="s">
        <v>1559</v>
      </c>
      <c r="F445" s="281" t="s">
        <v>1560</v>
      </c>
      <c r="G445" s="281" t="s">
        <v>1558</v>
      </c>
      <c r="H445" s="281" t="s">
        <v>120</v>
      </c>
    </row>
    <row r="446" spans="1:8" ht="11.25">
      <c r="A446" s="281">
        <v>445</v>
      </c>
      <c r="B446" s="281" t="s">
        <v>1552</v>
      </c>
      <c r="C446" s="281" t="s">
        <v>1561</v>
      </c>
      <c r="D446" s="281" t="s">
        <v>1562</v>
      </c>
      <c r="E446" s="281" t="s">
        <v>1563</v>
      </c>
      <c r="F446" s="281" t="s">
        <v>1564</v>
      </c>
      <c r="G446" s="281" t="s">
        <v>1558</v>
      </c>
      <c r="H446" s="281" t="s">
        <v>120</v>
      </c>
    </row>
    <row r="447" spans="1:8" ht="11.25">
      <c r="A447" s="281">
        <v>446</v>
      </c>
      <c r="B447" s="281" t="s">
        <v>1552</v>
      </c>
      <c r="C447" s="281" t="s">
        <v>1565</v>
      </c>
      <c r="D447" s="281" t="s">
        <v>1566</v>
      </c>
      <c r="E447" s="281" t="s">
        <v>1567</v>
      </c>
      <c r="F447" s="281" t="s">
        <v>1568</v>
      </c>
      <c r="G447" s="281" t="s">
        <v>1558</v>
      </c>
      <c r="H447" s="281" t="s">
        <v>120</v>
      </c>
    </row>
    <row r="448" spans="1:8" ht="11.25">
      <c r="A448" s="281">
        <v>447</v>
      </c>
      <c r="B448" s="281" t="s">
        <v>1552</v>
      </c>
      <c r="C448" s="281" t="s">
        <v>1569</v>
      </c>
      <c r="D448" s="281" t="s">
        <v>1570</v>
      </c>
      <c r="E448" s="281" t="s">
        <v>2473</v>
      </c>
      <c r="F448" s="281" t="s">
        <v>401</v>
      </c>
      <c r="G448" s="281" t="s">
        <v>402</v>
      </c>
      <c r="H448" s="281" t="s">
        <v>120</v>
      </c>
    </row>
    <row r="449" spans="1:8" ht="11.25">
      <c r="A449" s="281">
        <v>448</v>
      </c>
      <c r="B449" s="281" t="s">
        <v>1552</v>
      </c>
      <c r="C449" s="281" t="s">
        <v>1569</v>
      </c>
      <c r="D449" s="281" t="s">
        <v>1570</v>
      </c>
      <c r="E449" s="281" t="s">
        <v>1571</v>
      </c>
      <c r="F449" s="281" t="s">
        <v>1572</v>
      </c>
      <c r="G449" s="281" t="s">
        <v>1558</v>
      </c>
      <c r="H449" s="281" t="s">
        <v>120</v>
      </c>
    </row>
    <row r="450" spans="1:8" ht="11.25">
      <c r="A450" s="281">
        <v>449</v>
      </c>
      <c r="B450" s="281" t="s">
        <v>1552</v>
      </c>
      <c r="C450" s="281" t="s">
        <v>1569</v>
      </c>
      <c r="D450" s="281" t="s">
        <v>1570</v>
      </c>
      <c r="E450" s="281" t="s">
        <v>1573</v>
      </c>
      <c r="F450" s="281" t="s">
        <v>1574</v>
      </c>
      <c r="G450" s="281" t="s">
        <v>1558</v>
      </c>
      <c r="H450" s="281" t="s">
        <v>120</v>
      </c>
    </row>
    <row r="451" spans="1:8" ht="11.25">
      <c r="A451" s="281">
        <v>450</v>
      </c>
      <c r="B451" s="281" t="s">
        <v>1552</v>
      </c>
      <c r="C451" s="281" t="s">
        <v>1575</v>
      </c>
      <c r="D451" s="281" t="s">
        <v>1576</v>
      </c>
      <c r="E451" s="281" t="s">
        <v>1577</v>
      </c>
      <c r="F451" s="281" t="s">
        <v>1578</v>
      </c>
      <c r="G451" s="281" t="s">
        <v>1558</v>
      </c>
      <c r="H451" s="281" t="s">
        <v>120</v>
      </c>
    </row>
    <row r="452" spans="1:8" ht="11.25">
      <c r="A452" s="281">
        <v>451</v>
      </c>
      <c r="B452" s="281" t="s">
        <v>1552</v>
      </c>
      <c r="C452" s="281" t="s">
        <v>1579</v>
      </c>
      <c r="D452" s="281" t="s">
        <v>1580</v>
      </c>
      <c r="E452" s="281" t="s">
        <v>1581</v>
      </c>
      <c r="F452" s="281" t="s">
        <v>1582</v>
      </c>
      <c r="G452" s="281" t="s">
        <v>1558</v>
      </c>
      <c r="H452" s="281" t="s">
        <v>120</v>
      </c>
    </row>
    <row r="453" spans="1:8" ht="11.25">
      <c r="A453" s="281">
        <v>452</v>
      </c>
      <c r="B453" s="281" t="s">
        <v>1552</v>
      </c>
      <c r="C453" s="281" t="s">
        <v>1583</v>
      </c>
      <c r="D453" s="281" t="s">
        <v>1584</v>
      </c>
      <c r="E453" s="281" t="s">
        <v>1585</v>
      </c>
      <c r="F453" s="281" t="s">
        <v>1586</v>
      </c>
      <c r="G453" s="281" t="s">
        <v>1558</v>
      </c>
      <c r="H453" s="281" t="s">
        <v>120</v>
      </c>
    </row>
    <row r="454" spans="1:8" ht="11.25">
      <c r="A454" s="281">
        <v>453</v>
      </c>
      <c r="B454" s="281" t="s">
        <v>1552</v>
      </c>
      <c r="C454" s="281" t="s">
        <v>1587</v>
      </c>
      <c r="D454" s="281" t="s">
        <v>1588</v>
      </c>
      <c r="E454" s="281" t="s">
        <v>1589</v>
      </c>
      <c r="F454" s="281" t="s">
        <v>1590</v>
      </c>
      <c r="G454" s="281" t="s">
        <v>1558</v>
      </c>
      <c r="H454" s="281" t="s">
        <v>120</v>
      </c>
    </row>
    <row r="455" spans="1:8" ht="11.25">
      <c r="A455" s="281">
        <v>454</v>
      </c>
      <c r="B455" s="281" t="s">
        <v>1552</v>
      </c>
      <c r="C455" s="281" t="s">
        <v>1591</v>
      </c>
      <c r="D455" s="281" t="s">
        <v>1592</v>
      </c>
      <c r="E455" s="281" t="s">
        <v>1593</v>
      </c>
      <c r="F455" s="281" t="s">
        <v>1594</v>
      </c>
      <c r="G455" s="281" t="s">
        <v>1558</v>
      </c>
      <c r="H455" s="281" t="s">
        <v>120</v>
      </c>
    </row>
    <row r="456" spans="1:8" ht="11.25">
      <c r="A456" s="281">
        <v>455</v>
      </c>
      <c r="B456" s="281" t="s">
        <v>1552</v>
      </c>
      <c r="C456" s="281" t="s">
        <v>1595</v>
      </c>
      <c r="D456" s="281" t="s">
        <v>1596</v>
      </c>
      <c r="E456" s="281" t="s">
        <v>1597</v>
      </c>
      <c r="F456" s="281" t="s">
        <v>1598</v>
      </c>
      <c r="G456" s="281" t="s">
        <v>1558</v>
      </c>
      <c r="H456" s="281" t="s">
        <v>120</v>
      </c>
    </row>
    <row r="457" spans="1:8" ht="11.25">
      <c r="A457" s="281">
        <v>456</v>
      </c>
      <c r="B457" s="281" t="s">
        <v>1552</v>
      </c>
      <c r="C457" s="281" t="s">
        <v>1595</v>
      </c>
      <c r="D457" s="281" t="s">
        <v>1596</v>
      </c>
      <c r="E457" s="281" t="s">
        <v>1599</v>
      </c>
      <c r="F457" s="281" t="s">
        <v>1600</v>
      </c>
      <c r="G457" s="281" t="s">
        <v>1558</v>
      </c>
      <c r="H457" s="281" t="s">
        <v>120</v>
      </c>
    </row>
    <row r="458" spans="1:8" ht="11.25">
      <c r="A458" s="281">
        <v>457</v>
      </c>
      <c r="B458" s="281" t="s">
        <v>1552</v>
      </c>
      <c r="C458" s="281" t="s">
        <v>1601</v>
      </c>
      <c r="D458" s="281" t="s">
        <v>1602</v>
      </c>
      <c r="E458" s="281" t="s">
        <v>1603</v>
      </c>
      <c r="F458" s="281" t="s">
        <v>1604</v>
      </c>
      <c r="G458" s="281" t="s">
        <v>1558</v>
      </c>
      <c r="H458" s="281" t="s">
        <v>120</v>
      </c>
    </row>
    <row r="459" spans="1:8" ht="11.25">
      <c r="A459" s="281">
        <v>458</v>
      </c>
      <c r="B459" s="281" t="s">
        <v>1552</v>
      </c>
      <c r="C459" s="281" t="s">
        <v>1605</v>
      </c>
      <c r="D459" s="281" t="s">
        <v>1606</v>
      </c>
      <c r="E459" s="281" t="s">
        <v>1607</v>
      </c>
      <c r="F459" s="281" t="s">
        <v>1608</v>
      </c>
      <c r="G459" s="281" t="s">
        <v>1558</v>
      </c>
      <c r="H459" s="281" t="s">
        <v>120</v>
      </c>
    </row>
    <row r="460" spans="1:8" ht="11.25">
      <c r="A460" s="281">
        <v>459</v>
      </c>
      <c r="B460" s="281" t="s">
        <v>1552</v>
      </c>
      <c r="C460" s="281" t="s">
        <v>1609</v>
      </c>
      <c r="D460" s="281" t="s">
        <v>1610</v>
      </c>
      <c r="E460" s="281" t="s">
        <v>1611</v>
      </c>
      <c r="F460" s="281" t="s">
        <v>1612</v>
      </c>
      <c r="G460" s="281" t="s">
        <v>1558</v>
      </c>
      <c r="H460" s="281" t="s">
        <v>120</v>
      </c>
    </row>
    <row r="461" spans="1:8" ht="11.25">
      <c r="A461" s="281">
        <v>460</v>
      </c>
      <c r="B461" s="281" t="s">
        <v>1552</v>
      </c>
      <c r="C461" s="281" t="s">
        <v>1613</v>
      </c>
      <c r="D461" s="281" t="s">
        <v>1614</v>
      </c>
      <c r="E461" s="281" t="s">
        <v>1615</v>
      </c>
      <c r="F461" s="281" t="s">
        <v>1616</v>
      </c>
      <c r="G461" s="281" t="s">
        <v>1558</v>
      </c>
      <c r="H461" s="281" t="s">
        <v>120</v>
      </c>
    </row>
    <row r="462" spans="1:8" ht="11.25">
      <c r="A462" s="281">
        <v>461</v>
      </c>
      <c r="B462" s="281" t="s">
        <v>1552</v>
      </c>
      <c r="C462" s="281" t="s">
        <v>1617</v>
      </c>
      <c r="D462" s="281" t="s">
        <v>1618</v>
      </c>
      <c r="E462" s="281" t="s">
        <v>1619</v>
      </c>
      <c r="F462" s="281" t="s">
        <v>1620</v>
      </c>
      <c r="G462" s="281" t="s">
        <v>1558</v>
      </c>
      <c r="H462" s="281" t="s">
        <v>120</v>
      </c>
    </row>
    <row r="463" spans="1:8" ht="11.25">
      <c r="A463" s="281">
        <v>462</v>
      </c>
      <c r="B463" s="281" t="s">
        <v>1552</v>
      </c>
      <c r="C463" s="281" t="s">
        <v>1621</v>
      </c>
      <c r="D463" s="281" t="s">
        <v>1622</v>
      </c>
      <c r="E463" s="281" t="s">
        <v>1623</v>
      </c>
      <c r="F463" s="281" t="s">
        <v>1624</v>
      </c>
      <c r="G463" s="281" t="s">
        <v>1558</v>
      </c>
      <c r="H463" s="281" t="s">
        <v>120</v>
      </c>
    </row>
    <row r="464" spans="1:8" ht="11.25">
      <c r="A464" s="281">
        <v>463</v>
      </c>
      <c r="B464" s="281" t="s">
        <v>1552</v>
      </c>
      <c r="C464" s="281" t="s">
        <v>1625</v>
      </c>
      <c r="D464" s="281" t="s">
        <v>1626</v>
      </c>
      <c r="E464" s="281" t="s">
        <v>1627</v>
      </c>
      <c r="F464" s="281" t="s">
        <v>1628</v>
      </c>
      <c r="G464" s="281" t="s">
        <v>1558</v>
      </c>
      <c r="H464" s="281" t="s">
        <v>120</v>
      </c>
    </row>
    <row r="465" spans="1:8" ht="11.25">
      <c r="A465" s="281">
        <v>464</v>
      </c>
      <c r="B465" s="281" t="s">
        <v>1552</v>
      </c>
      <c r="C465" s="281" t="s">
        <v>1629</v>
      </c>
      <c r="D465" s="281" t="s">
        <v>1630</v>
      </c>
      <c r="E465" s="281" t="s">
        <v>1631</v>
      </c>
      <c r="F465" s="281" t="s">
        <v>1632</v>
      </c>
      <c r="G465" s="281" t="s">
        <v>1558</v>
      </c>
      <c r="H465" s="281" t="s">
        <v>120</v>
      </c>
    </row>
    <row r="466" spans="1:8" ht="11.25">
      <c r="A466" s="281">
        <v>465</v>
      </c>
      <c r="B466" s="281" t="s">
        <v>1552</v>
      </c>
      <c r="C466" s="281" t="s">
        <v>1633</v>
      </c>
      <c r="D466" s="281" t="s">
        <v>1634</v>
      </c>
      <c r="E466" s="281" t="s">
        <v>1635</v>
      </c>
      <c r="F466" s="281" t="s">
        <v>1636</v>
      </c>
      <c r="G466" s="281" t="s">
        <v>1558</v>
      </c>
      <c r="H466" s="281" t="s">
        <v>120</v>
      </c>
    </row>
    <row r="467" spans="1:8" ht="11.25">
      <c r="A467" s="281">
        <v>466</v>
      </c>
      <c r="B467" s="281" t="s">
        <v>1552</v>
      </c>
      <c r="C467" s="281" t="s">
        <v>1637</v>
      </c>
      <c r="D467" s="281" t="s">
        <v>1638</v>
      </c>
      <c r="E467" s="281" t="s">
        <v>1639</v>
      </c>
      <c r="F467" s="281" t="s">
        <v>1640</v>
      </c>
      <c r="G467" s="281" t="s">
        <v>1558</v>
      </c>
      <c r="H467" s="281" t="s">
        <v>120</v>
      </c>
    </row>
    <row r="468" spans="1:8" ht="11.25">
      <c r="A468" s="281">
        <v>467</v>
      </c>
      <c r="B468" s="281" t="s">
        <v>1552</v>
      </c>
      <c r="C468" s="281" t="s">
        <v>1641</v>
      </c>
      <c r="D468" s="281" t="s">
        <v>1642</v>
      </c>
      <c r="E468" s="281" t="s">
        <v>1643</v>
      </c>
      <c r="F468" s="281" t="s">
        <v>1644</v>
      </c>
      <c r="G468" s="281" t="s">
        <v>1558</v>
      </c>
      <c r="H468" s="281" t="s">
        <v>120</v>
      </c>
    </row>
    <row r="469" spans="1:8" ht="11.25">
      <c r="A469" s="281">
        <v>468</v>
      </c>
      <c r="B469" s="281" t="s">
        <v>1552</v>
      </c>
      <c r="C469" s="281" t="s">
        <v>1645</v>
      </c>
      <c r="D469" s="281" t="s">
        <v>1646</v>
      </c>
      <c r="E469" s="281" t="s">
        <v>1647</v>
      </c>
      <c r="F469" s="281" t="s">
        <v>1648</v>
      </c>
      <c r="G469" s="281" t="s">
        <v>1558</v>
      </c>
      <c r="H469" s="281" t="s">
        <v>120</v>
      </c>
    </row>
    <row r="470" spans="1:8" ht="11.25">
      <c r="A470" s="281">
        <v>469</v>
      </c>
      <c r="B470" s="281" t="s">
        <v>1649</v>
      </c>
      <c r="C470" s="281" t="s">
        <v>1651</v>
      </c>
      <c r="D470" s="281" t="s">
        <v>1652</v>
      </c>
      <c r="E470" s="281" t="s">
        <v>1653</v>
      </c>
      <c r="F470" s="281" t="s">
        <v>1654</v>
      </c>
      <c r="G470" s="281" t="s">
        <v>1655</v>
      </c>
      <c r="H470" s="281" t="s">
        <v>120</v>
      </c>
    </row>
    <row r="471" spans="1:8" ht="11.25">
      <c r="A471" s="281">
        <v>470</v>
      </c>
      <c r="B471" s="281" t="s">
        <v>1649</v>
      </c>
      <c r="C471" s="281" t="s">
        <v>1651</v>
      </c>
      <c r="D471" s="281" t="s">
        <v>1652</v>
      </c>
      <c r="E471" s="281" t="s">
        <v>154</v>
      </c>
      <c r="F471" s="281" t="s">
        <v>155</v>
      </c>
      <c r="G471" s="281" t="s">
        <v>1655</v>
      </c>
      <c r="H471" s="281" t="s">
        <v>120</v>
      </c>
    </row>
    <row r="472" spans="1:8" ht="11.25">
      <c r="A472" s="281">
        <v>471</v>
      </c>
      <c r="B472" s="281" t="s">
        <v>1649</v>
      </c>
      <c r="C472" s="281" t="s">
        <v>1656</v>
      </c>
      <c r="D472" s="281" t="s">
        <v>1657</v>
      </c>
      <c r="E472" s="281" t="s">
        <v>156</v>
      </c>
      <c r="F472" s="281" t="s">
        <v>1658</v>
      </c>
      <c r="G472" s="281" t="s">
        <v>1655</v>
      </c>
      <c r="H472" s="281" t="s">
        <v>120</v>
      </c>
    </row>
    <row r="473" spans="1:8" ht="11.25">
      <c r="A473" s="281">
        <v>472</v>
      </c>
      <c r="B473" s="281" t="s">
        <v>1649</v>
      </c>
      <c r="C473" s="281" t="s">
        <v>1659</v>
      </c>
      <c r="D473" s="281" t="s">
        <v>1660</v>
      </c>
      <c r="E473" s="281" t="s">
        <v>157</v>
      </c>
      <c r="F473" s="281" t="s">
        <v>1661</v>
      </c>
      <c r="G473" s="281" t="s">
        <v>1655</v>
      </c>
      <c r="H473" s="281" t="s">
        <v>120</v>
      </c>
    </row>
    <row r="474" spans="1:8" ht="11.25">
      <c r="A474" s="281">
        <v>473</v>
      </c>
      <c r="B474" s="281" t="s">
        <v>1649</v>
      </c>
      <c r="C474" s="281" t="s">
        <v>1662</v>
      </c>
      <c r="D474" s="281" t="s">
        <v>1663</v>
      </c>
      <c r="E474" s="281" t="s">
        <v>158</v>
      </c>
      <c r="F474" s="281" t="s">
        <v>1664</v>
      </c>
      <c r="G474" s="281" t="s">
        <v>1655</v>
      </c>
      <c r="H474" s="281" t="s">
        <v>120</v>
      </c>
    </row>
    <row r="475" spans="1:8" ht="11.25">
      <c r="A475" s="281">
        <v>474</v>
      </c>
      <c r="B475" s="281" t="s">
        <v>1649</v>
      </c>
      <c r="C475" s="281" t="s">
        <v>1665</v>
      </c>
      <c r="D475" s="281" t="s">
        <v>1666</v>
      </c>
      <c r="E475" s="281" t="s">
        <v>1667</v>
      </c>
      <c r="F475" s="281" t="s">
        <v>1668</v>
      </c>
      <c r="G475" s="281" t="s">
        <v>1655</v>
      </c>
      <c r="H475" s="281" t="s">
        <v>120</v>
      </c>
    </row>
    <row r="476" spans="1:8" ht="11.25">
      <c r="A476" s="281">
        <v>475</v>
      </c>
      <c r="B476" s="281" t="s">
        <v>1649</v>
      </c>
      <c r="C476" s="281" t="s">
        <v>1669</v>
      </c>
      <c r="D476" s="281" t="s">
        <v>1670</v>
      </c>
      <c r="E476" s="281" t="s">
        <v>1671</v>
      </c>
      <c r="F476" s="281" t="s">
        <v>1672</v>
      </c>
      <c r="G476" s="281" t="s">
        <v>1655</v>
      </c>
      <c r="H476" s="281" t="s">
        <v>120</v>
      </c>
    </row>
    <row r="477" spans="1:8" ht="11.25">
      <c r="A477" s="281">
        <v>476</v>
      </c>
      <c r="B477" s="281" t="s">
        <v>1649</v>
      </c>
      <c r="C477" s="281" t="s">
        <v>1673</v>
      </c>
      <c r="D477" s="281" t="s">
        <v>1674</v>
      </c>
      <c r="E477" s="281" t="s">
        <v>159</v>
      </c>
      <c r="F477" s="281" t="s">
        <v>1675</v>
      </c>
      <c r="G477" s="281" t="s">
        <v>1655</v>
      </c>
      <c r="H477" s="281" t="s">
        <v>120</v>
      </c>
    </row>
    <row r="478" spans="1:8" ht="11.25">
      <c r="A478" s="281">
        <v>477</v>
      </c>
      <c r="B478" s="281" t="s">
        <v>1649</v>
      </c>
      <c r="C478" s="281" t="s">
        <v>1676</v>
      </c>
      <c r="D478" s="281" t="s">
        <v>1677</v>
      </c>
      <c r="E478" s="281" t="s">
        <v>1678</v>
      </c>
      <c r="F478" s="281" t="s">
        <v>1679</v>
      </c>
      <c r="G478" s="281" t="s">
        <v>1655</v>
      </c>
      <c r="H478" s="281" t="s">
        <v>120</v>
      </c>
    </row>
    <row r="479" spans="1:8" ht="11.25">
      <c r="A479" s="281">
        <v>478</v>
      </c>
      <c r="B479" s="281" t="s">
        <v>1649</v>
      </c>
      <c r="C479" s="281" t="s">
        <v>1680</v>
      </c>
      <c r="D479" s="281" t="s">
        <v>1681</v>
      </c>
      <c r="E479" s="281" t="s">
        <v>160</v>
      </c>
      <c r="F479" s="281" t="s">
        <v>1682</v>
      </c>
      <c r="G479" s="281" t="s">
        <v>1655</v>
      </c>
      <c r="H479" s="281" t="s">
        <v>120</v>
      </c>
    </row>
    <row r="480" spans="1:8" ht="11.25">
      <c r="A480" s="281">
        <v>479</v>
      </c>
      <c r="B480" s="281" t="s">
        <v>1649</v>
      </c>
      <c r="C480" s="281" t="s">
        <v>1683</v>
      </c>
      <c r="D480" s="281" t="s">
        <v>1684</v>
      </c>
      <c r="E480" s="281" t="s">
        <v>161</v>
      </c>
      <c r="F480" s="281" t="s">
        <v>1685</v>
      </c>
      <c r="G480" s="281" t="s">
        <v>1655</v>
      </c>
      <c r="H480" s="281" t="s">
        <v>120</v>
      </c>
    </row>
    <row r="481" spans="1:8" ht="11.25">
      <c r="A481" s="281">
        <v>480</v>
      </c>
      <c r="B481" s="281" t="s">
        <v>1649</v>
      </c>
      <c r="C481" s="281" t="s">
        <v>1686</v>
      </c>
      <c r="D481" s="281" t="s">
        <v>1687</v>
      </c>
      <c r="E481" s="281" t="s">
        <v>162</v>
      </c>
      <c r="F481" s="281" t="s">
        <v>1688</v>
      </c>
      <c r="G481" s="281" t="s">
        <v>1655</v>
      </c>
      <c r="H481" s="281" t="s">
        <v>120</v>
      </c>
    </row>
    <row r="482" spans="1:8" ht="11.25">
      <c r="A482" s="281">
        <v>481</v>
      </c>
      <c r="B482" s="281" t="s">
        <v>1649</v>
      </c>
      <c r="C482" s="281" t="s">
        <v>1689</v>
      </c>
      <c r="D482" s="281" t="s">
        <v>1690</v>
      </c>
      <c r="E482" s="281" t="s">
        <v>163</v>
      </c>
      <c r="F482" s="281" t="s">
        <v>1691</v>
      </c>
      <c r="G482" s="281" t="s">
        <v>1655</v>
      </c>
      <c r="H482" s="281" t="s">
        <v>120</v>
      </c>
    </row>
    <row r="483" spans="1:8" ht="11.25">
      <c r="A483" s="281">
        <v>482</v>
      </c>
      <c r="B483" s="281" t="s">
        <v>1649</v>
      </c>
      <c r="C483" s="281" t="s">
        <v>2061</v>
      </c>
      <c r="D483" s="281" t="s">
        <v>2062</v>
      </c>
      <c r="E483" s="281" t="s">
        <v>2566</v>
      </c>
      <c r="F483" s="281" t="s">
        <v>2567</v>
      </c>
      <c r="G483" s="281" t="s">
        <v>1655</v>
      </c>
      <c r="H483" s="281" t="s">
        <v>120</v>
      </c>
    </row>
    <row r="484" spans="1:8" ht="11.25">
      <c r="A484" s="281">
        <v>483</v>
      </c>
      <c r="B484" s="281" t="s">
        <v>1649</v>
      </c>
      <c r="C484" s="281" t="s">
        <v>1692</v>
      </c>
      <c r="D484" s="281" t="s">
        <v>1693</v>
      </c>
      <c r="E484" s="281" t="s">
        <v>1694</v>
      </c>
      <c r="F484" s="281" t="s">
        <v>1695</v>
      </c>
      <c r="G484" s="281" t="s">
        <v>1655</v>
      </c>
      <c r="H484" s="281" t="s">
        <v>120</v>
      </c>
    </row>
    <row r="485" spans="1:8" ht="11.25">
      <c r="A485" s="281">
        <v>484</v>
      </c>
      <c r="B485" s="281" t="s">
        <v>1649</v>
      </c>
      <c r="C485" s="281" t="s">
        <v>1692</v>
      </c>
      <c r="D485" s="281" t="s">
        <v>1693</v>
      </c>
      <c r="E485" s="281" t="s">
        <v>1696</v>
      </c>
      <c r="F485" s="281" t="s">
        <v>1697</v>
      </c>
      <c r="G485" s="281" t="s">
        <v>1655</v>
      </c>
      <c r="H485" s="281" t="s">
        <v>120</v>
      </c>
    </row>
    <row r="486" spans="1:8" ht="11.25">
      <c r="A486" s="281">
        <v>485</v>
      </c>
      <c r="B486" s="281" t="s">
        <v>1649</v>
      </c>
      <c r="C486" s="281" t="s">
        <v>1692</v>
      </c>
      <c r="D486" s="281" t="s">
        <v>1693</v>
      </c>
      <c r="E486" s="281" t="s">
        <v>2538</v>
      </c>
      <c r="F486" s="281" t="s">
        <v>1698</v>
      </c>
      <c r="G486" s="281" t="s">
        <v>1655</v>
      </c>
      <c r="H486" s="281" t="s">
        <v>120</v>
      </c>
    </row>
    <row r="487" spans="1:8" ht="11.25">
      <c r="A487" s="281">
        <v>486</v>
      </c>
      <c r="B487" s="281" t="s">
        <v>1649</v>
      </c>
      <c r="C487" s="281" t="s">
        <v>1699</v>
      </c>
      <c r="D487" s="281" t="s">
        <v>1700</v>
      </c>
      <c r="E487" s="281" t="s">
        <v>1701</v>
      </c>
      <c r="F487" s="281" t="s">
        <v>1702</v>
      </c>
      <c r="G487" s="281" t="s">
        <v>1655</v>
      </c>
      <c r="H487" s="281" t="s">
        <v>120</v>
      </c>
    </row>
    <row r="488" spans="1:8" ht="11.25">
      <c r="A488" s="281">
        <v>487</v>
      </c>
      <c r="B488" s="281" t="s">
        <v>1649</v>
      </c>
      <c r="C488" s="281" t="s">
        <v>1699</v>
      </c>
      <c r="D488" s="281" t="s">
        <v>1700</v>
      </c>
      <c r="E488" s="281" t="s">
        <v>1703</v>
      </c>
      <c r="F488" s="281" t="s">
        <v>1704</v>
      </c>
      <c r="G488" s="281" t="s">
        <v>2476</v>
      </c>
      <c r="H488" s="281" t="s">
        <v>94</v>
      </c>
    </row>
    <row r="489" spans="1:8" ht="11.25">
      <c r="A489" s="281">
        <v>488</v>
      </c>
      <c r="B489" s="281" t="s">
        <v>1649</v>
      </c>
      <c r="C489" s="281" t="s">
        <v>1705</v>
      </c>
      <c r="D489" s="281" t="s">
        <v>1706</v>
      </c>
      <c r="E489" s="281" t="s">
        <v>164</v>
      </c>
      <c r="F489" s="281" t="s">
        <v>1707</v>
      </c>
      <c r="G489" s="281" t="s">
        <v>1655</v>
      </c>
      <c r="H489" s="281" t="s">
        <v>120</v>
      </c>
    </row>
    <row r="490" spans="1:8" ht="11.25">
      <c r="A490" s="281">
        <v>489</v>
      </c>
      <c r="B490" s="281" t="s">
        <v>1708</v>
      </c>
      <c r="C490" s="281" t="s">
        <v>1167</v>
      </c>
      <c r="D490" s="281" t="s">
        <v>2063</v>
      </c>
      <c r="E490" s="281" t="s">
        <v>165</v>
      </c>
      <c r="F490" s="281" t="s">
        <v>166</v>
      </c>
      <c r="G490" s="281" t="s">
        <v>1714</v>
      </c>
      <c r="H490" s="281" t="s">
        <v>120</v>
      </c>
    </row>
    <row r="491" spans="1:8" ht="11.25">
      <c r="A491" s="281">
        <v>490</v>
      </c>
      <c r="B491" s="281" t="s">
        <v>1708</v>
      </c>
      <c r="C491" s="281" t="s">
        <v>1710</v>
      </c>
      <c r="D491" s="281" t="s">
        <v>1711</v>
      </c>
      <c r="E491" s="281" t="s">
        <v>1712</v>
      </c>
      <c r="F491" s="281" t="s">
        <v>1713</v>
      </c>
      <c r="G491" s="281" t="s">
        <v>1714</v>
      </c>
      <c r="H491" s="281" t="s">
        <v>120</v>
      </c>
    </row>
    <row r="492" spans="1:8" ht="11.25">
      <c r="A492" s="281">
        <v>491</v>
      </c>
      <c r="B492" s="281" t="s">
        <v>1708</v>
      </c>
      <c r="C492" s="281" t="s">
        <v>1710</v>
      </c>
      <c r="D492" s="281" t="s">
        <v>1711</v>
      </c>
      <c r="E492" s="281" t="s">
        <v>1715</v>
      </c>
      <c r="F492" s="281" t="s">
        <v>1716</v>
      </c>
      <c r="G492" s="281" t="s">
        <v>1714</v>
      </c>
      <c r="H492" s="281" t="s">
        <v>120</v>
      </c>
    </row>
    <row r="493" spans="1:8" ht="11.25">
      <c r="A493" s="281">
        <v>492</v>
      </c>
      <c r="B493" s="281" t="s">
        <v>1708</v>
      </c>
      <c r="C493" s="281" t="s">
        <v>1717</v>
      </c>
      <c r="D493" s="281" t="s">
        <v>1718</v>
      </c>
      <c r="E493" s="281" t="s">
        <v>1719</v>
      </c>
      <c r="F493" s="281" t="s">
        <v>1720</v>
      </c>
      <c r="G493" s="281" t="s">
        <v>1714</v>
      </c>
      <c r="H493" s="281" t="s">
        <v>120</v>
      </c>
    </row>
    <row r="494" spans="1:8" ht="11.25">
      <c r="A494" s="281">
        <v>493</v>
      </c>
      <c r="B494" s="281" t="s">
        <v>1708</v>
      </c>
      <c r="C494" s="281" t="s">
        <v>1721</v>
      </c>
      <c r="D494" s="281" t="s">
        <v>1722</v>
      </c>
      <c r="E494" s="281" t="s">
        <v>1723</v>
      </c>
      <c r="F494" s="281" t="s">
        <v>1724</v>
      </c>
      <c r="G494" s="281" t="s">
        <v>1714</v>
      </c>
      <c r="H494" s="281" t="s">
        <v>120</v>
      </c>
    </row>
    <row r="495" spans="1:8" ht="11.25">
      <c r="A495" s="281">
        <v>494</v>
      </c>
      <c r="B495" s="281" t="s">
        <v>1708</v>
      </c>
      <c r="C495" s="281" t="s">
        <v>1725</v>
      </c>
      <c r="D495" s="281" t="s">
        <v>1726</v>
      </c>
      <c r="E495" s="281" t="s">
        <v>1727</v>
      </c>
      <c r="F495" s="281" t="s">
        <v>1728</v>
      </c>
      <c r="G495" s="281" t="s">
        <v>1714</v>
      </c>
      <c r="H495" s="281" t="s">
        <v>120</v>
      </c>
    </row>
    <row r="496" spans="1:8" ht="11.25">
      <c r="A496" s="281">
        <v>495</v>
      </c>
      <c r="B496" s="281" t="s">
        <v>1708</v>
      </c>
      <c r="C496" s="281" t="s">
        <v>1729</v>
      </c>
      <c r="D496" s="281" t="s">
        <v>1730</v>
      </c>
      <c r="E496" s="281" t="s">
        <v>1731</v>
      </c>
      <c r="F496" s="281" t="s">
        <v>1732</v>
      </c>
      <c r="G496" s="281" t="s">
        <v>1714</v>
      </c>
      <c r="H496" s="281" t="s">
        <v>120</v>
      </c>
    </row>
    <row r="497" spans="1:8" ht="11.25">
      <c r="A497" s="281">
        <v>496</v>
      </c>
      <c r="B497" s="281" t="s">
        <v>1708</v>
      </c>
      <c r="C497" s="281" t="s">
        <v>2068</v>
      </c>
      <c r="D497" s="281" t="s">
        <v>2069</v>
      </c>
      <c r="E497" s="281" t="s">
        <v>1731</v>
      </c>
      <c r="F497" s="281" t="s">
        <v>1732</v>
      </c>
      <c r="G497" s="281" t="s">
        <v>1714</v>
      </c>
      <c r="H497" s="281" t="s">
        <v>120</v>
      </c>
    </row>
    <row r="498" spans="1:8" ht="11.25">
      <c r="A498" s="281">
        <v>497</v>
      </c>
      <c r="B498" s="281" t="s">
        <v>1708</v>
      </c>
      <c r="C498" s="281" t="s">
        <v>1733</v>
      </c>
      <c r="D498" s="281" t="s">
        <v>1734</v>
      </c>
      <c r="E498" s="281" t="s">
        <v>1735</v>
      </c>
      <c r="F498" s="281" t="s">
        <v>1736</v>
      </c>
      <c r="G498" s="281" t="s">
        <v>1714</v>
      </c>
      <c r="H498" s="281" t="s">
        <v>120</v>
      </c>
    </row>
    <row r="499" spans="1:8" ht="11.25">
      <c r="A499" s="281">
        <v>498</v>
      </c>
      <c r="B499" s="281" t="s">
        <v>1708</v>
      </c>
      <c r="C499" s="281" t="s">
        <v>239</v>
      </c>
      <c r="D499" s="281" t="s">
        <v>1737</v>
      </c>
      <c r="E499" s="281" t="s">
        <v>1738</v>
      </c>
      <c r="F499" s="281" t="s">
        <v>1739</v>
      </c>
      <c r="G499" s="281" t="s">
        <v>1714</v>
      </c>
      <c r="H499" s="281" t="s">
        <v>120</v>
      </c>
    </row>
    <row r="500" spans="1:8" ht="11.25">
      <c r="A500" s="281">
        <v>499</v>
      </c>
      <c r="B500" s="281" t="s">
        <v>1708</v>
      </c>
      <c r="C500" s="281" t="s">
        <v>1740</v>
      </c>
      <c r="D500" s="281" t="s">
        <v>1741</v>
      </c>
      <c r="E500" s="281" t="s">
        <v>1742</v>
      </c>
      <c r="F500" s="281" t="s">
        <v>1743</v>
      </c>
      <c r="G500" s="281" t="s">
        <v>1714</v>
      </c>
      <c r="H500" s="281" t="s">
        <v>120</v>
      </c>
    </row>
    <row r="501" spans="1:8" ht="11.25">
      <c r="A501" s="281">
        <v>500</v>
      </c>
      <c r="B501" s="281" t="s">
        <v>1708</v>
      </c>
      <c r="C501" s="281" t="s">
        <v>1744</v>
      </c>
      <c r="D501" s="281" t="s">
        <v>1745</v>
      </c>
      <c r="E501" s="281" t="s">
        <v>1746</v>
      </c>
      <c r="F501" s="281" t="s">
        <v>1747</v>
      </c>
      <c r="G501" s="281" t="s">
        <v>1714</v>
      </c>
      <c r="H501" s="281" t="s">
        <v>120</v>
      </c>
    </row>
    <row r="502" spans="1:8" ht="11.25">
      <c r="A502" s="281">
        <v>501</v>
      </c>
      <c r="B502" s="281" t="s">
        <v>1748</v>
      </c>
      <c r="C502" s="281" t="s">
        <v>1750</v>
      </c>
      <c r="D502" s="281" t="s">
        <v>1751</v>
      </c>
      <c r="E502" s="281" t="s">
        <v>1752</v>
      </c>
      <c r="F502" s="281" t="s">
        <v>1753</v>
      </c>
      <c r="G502" s="281" t="s">
        <v>1754</v>
      </c>
      <c r="H502" s="281" t="s">
        <v>389</v>
      </c>
    </row>
    <row r="503" spans="1:8" ht="11.25">
      <c r="A503" s="281">
        <v>502</v>
      </c>
      <c r="B503" s="281" t="s">
        <v>1748</v>
      </c>
      <c r="C503" s="281" t="s">
        <v>1750</v>
      </c>
      <c r="D503" s="281" t="s">
        <v>1751</v>
      </c>
      <c r="E503" s="281" t="s">
        <v>1755</v>
      </c>
      <c r="F503" s="281" t="s">
        <v>1756</v>
      </c>
      <c r="G503" s="281" t="s">
        <v>1754</v>
      </c>
      <c r="H503" s="281" t="s">
        <v>120</v>
      </c>
    </row>
    <row r="504" spans="1:8" ht="11.25">
      <c r="A504" s="281">
        <v>503</v>
      </c>
      <c r="B504" s="281" t="s">
        <v>1748</v>
      </c>
      <c r="C504" s="281" t="s">
        <v>1757</v>
      </c>
      <c r="D504" s="281" t="s">
        <v>1758</v>
      </c>
      <c r="E504" s="281" t="s">
        <v>1759</v>
      </c>
      <c r="F504" s="281" t="s">
        <v>1760</v>
      </c>
      <c r="G504" s="281" t="s">
        <v>1754</v>
      </c>
      <c r="H504" s="281" t="s">
        <v>120</v>
      </c>
    </row>
    <row r="505" spans="1:8" ht="11.25">
      <c r="A505" s="281">
        <v>504</v>
      </c>
      <c r="B505" s="281" t="s">
        <v>1748</v>
      </c>
      <c r="C505" s="281" t="s">
        <v>1761</v>
      </c>
      <c r="D505" s="281" t="s">
        <v>1762</v>
      </c>
      <c r="E505" s="281" t="s">
        <v>1763</v>
      </c>
      <c r="F505" s="281" t="s">
        <v>1764</v>
      </c>
      <c r="G505" s="281" t="s">
        <v>1754</v>
      </c>
      <c r="H505" s="281" t="s">
        <v>120</v>
      </c>
    </row>
    <row r="506" spans="1:8" ht="11.25">
      <c r="A506" s="281">
        <v>505</v>
      </c>
      <c r="B506" s="281" t="s">
        <v>1748</v>
      </c>
      <c r="C506" s="281" t="s">
        <v>1765</v>
      </c>
      <c r="D506" s="281" t="s">
        <v>1766</v>
      </c>
      <c r="E506" s="281" t="s">
        <v>1767</v>
      </c>
      <c r="F506" s="281" t="s">
        <v>1768</v>
      </c>
      <c r="G506" s="281" t="s">
        <v>1754</v>
      </c>
      <c r="H506" s="281" t="s">
        <v>120</v>
      </c>
    </row>
    <row r="507" spans="1:8" ht="11.25">
      <c r="A507" s="281">
        <v>506</v>
      </c>
      <c r="B507" s="281" t="s">
        <v>1748</v>
      </c>
      <c r="C507" s="281" t="s">
        <v>1769</v>
      </c>
      <c r="D507" s="281" t="s">
        <v>1770</v>
      </c>
      <c r="E507" s="281" t="s">
        <v>1771</v>
      </c>
      <c r="F507" s="281" t="s">
        <v>1772</v>
      </c>
      <c r="G507" s="281" t="s">
        <v>1754</v>
      </c>
      <c r="H507" s="281" t="s">
        <v>120</v>
      </c>
    </row>
    <row r="508" spans="1:8" ht="11.25">
      <c r="A508" s="281">
        <v>507</v>
      </c>
      <c r="B508" s="281" t="s">
        <v>1748</v>
      </c>
      <c r="C508" s="281" t="s">
        <v>1773</v>
      </c>
      <c r="D508" s="281" t="s">
        <v>1774</v>
      </c>
      <c r="E508" s="281" t="s">
        <v>2539</v>
      </c>
      <c r="F508" s="281" t="s">
        <v>2540</v>
      </c>
      <c r="G508" s="281" t="s">
        <v>1754</v>
      </c>
      <c r="H508" s="281" t="s">
        <v>120</v>
      </c>
    </row>
    <row r="509" spans="1:8" ht="11.25">
      <c r="A509" s="281">
        <v>508</v>
      </c>
      <c r="B509" s="281" t="s">
        <v>1748</v>
      </c>
      <c r="C509" s="281" t="s">
        <v>1773</v>
      </c>
      <c r="D509" s="281" t="s">
        <v>1774</v>
      </c>
      <c r="E509" s="281" t="s">
        <v>1775</v>
      </c>
      <c r="F509" s="281" t="s">
        <v>1776</v>
      </c>
      <c r="G509" s="281" t="s">
        <v>1754</v>
      </c>
      <c r="H509" s="281" t="s">
        <v>120</v>
      </c>
    </row>
    <row r="510" spans="1:8" ht="11.25">
      <c r="A510" s="281">
        <v>509</v>
      </c>
      <c r="B510" s="281" t="s">
        <v>1748</v>
      </c>
      <c r="C510" s="281" t="s">
        <v>1777</v>
      </c>
      <c r="D510" s="281" t="s">
        <v>1778</v>
      </c>
      <c r="E510" s="281" t="s">
        <v>1779</v>
      </c>
      <c r="F510" s="281" t="s">
        <v>1780</v>
      </c>
      <c r="G510" s="281" t="s">
        <v>1754</v>
      </c>
      <c r="H510" s="281" t="s">
        <v>120</v>
      </c>
    </row>
    <row r="511" spans="1:8" ht="11.25">
      <c r="A511" s="281">
        <v>510</v>
      </c>
      <c r="B511" s="281" t="s">
        <v>1748</v>
      </c>
      <c r="C511" s="281" t="s">
        <v>1781</v>
      </c>
      <c r="D511" s="281" t="s">
        <v>1782</v>
      </c>
      <c r="E511" s="281" t="s">
        <v>1783</v>
      </c>
      <c r="F511" s="281" t="s">
        <v>1784</v>
      </c>
      <c r="G511" s="281" t="s">
        <v>1754</v>
      </c>
      <c r="H511" s="281" t="s">
        <v>120</v>
      </c>
    </row>
    <row r="512" spans="1:8" ht="11.25">
      <c r="A512" s="281">
        <v>511</v>
      </c>
      <c r="B512" s="281" t="s">
        <v>1748</v>
      </c>
      <c r="C512" s="281" t="s">
        <v>1785</v>
      </c>
      <c r="D512" s="281" t="s">
        <v>1786</v>
      </c>
      <c r="E512" s="281" t="s">
        <v>1787</v>
      </c>
      <c r="F512" s="281" t="s">
        <v>1788</v>
      </c>
      <c r="G512" s="281" t="s">
        <v>1754</v>
      </c>
      <c r="H512" s="281" t="s">
        <v>120</v>
      </c>
    </row>
    <row r="513" spans="1:8" ht="11.25">
      <c r="A513" s="281">
        <v>512</v>
      </c>
      <c r="B513" s="281" t="s">
        <v>1748</v>
      </c>
      <c r="C513" s="281" t="s">
        <v>1789</v>
      </c>
      <c r="D513" s="281" t="s">
        <v>1790</v>
      </c>
      <c r="E513" s="281" t="s">
        <v>1791</v>
      </c>
      <c r="F513" s="281" t="s">
        <v>1792</v>
      </c>
      <c r="G513" s="281" t="s">
        <v>1754</v>
      </c>
      <c r="H513" s="281" t="s">
        <v>120</v>
      </c>
    </row>
    <row r="514" spans="1:8" ht="11.25">
      <c r="A514" s="281">
        <v>513</v>
      </c>
      <c r="B514" s="281" t="s">
        <v>1748</v>
      </c>
      <c r="C514" s="281" t="s">
        <v>1793</v>
      </c>
      <c r="D514" s="281" t="s">
        <v>1794</v>
      </c>
      <c r="E514" s="281" t="s">
        <v>1795</v>
      </c>
      <c r="F514" s="281" t="s">
        <v>1796</v>
      </c>
      <c r="G514" s="281" t="s">
        <v>1754</v>
      </c>
      <c r="H514" s="281" t="s">
        <v>120</v>
      </c>
    </row>
    <row r="515" spans="1:8" ht="11.25">
      <c r="A515" s="281">
        <v>514</v>
      </c>
      <c r="B515" s="281" t="s">
        <v>1748</v>
      </c>
      <c r="C515" s="281" t="s">
        <v>1797</v>
      </c>
      <c r="D515" s="281" t="s">
        <v>1798</v>
      </c>
      <c r="E515" s="281" t="s">
        <v>1799</v>
      </c>
      <c r="F515" s="281" t="s">
        <v>1800</v>
      </c>
      <c r="G515" s="281" t="s">
        <v>1754</v>
      </c>
      <c r="H515" s="281" t="s">
        <v>120</v>
      </c>
    </row>
    <row r="516" spans="1:8" ht="11.25">
      <c r="A516" s="281">
        <v>515</v>
      </c>
      <c r="B516" s="281" t="s">
        <v>1748</v>
      </c>
      <c r="C516" s="281" t="s">
        <v>1801</v>
      </c>
      <c r="D516" s="281" t="s">
        <v>1802</v>
      </c>
      <c r="E516" s="281" t="s">
        <v>1803</v>
      </c>
      <c r="F516" s="281" t="s">
        <v>1804</v>
      </c>
      <c r="G516" s="281" t="s">
        <v>1754</v>
      </c>
      <c r="H516" s="281" t="s">
        <v>120</v>
      </c>
    </row>
    <row r="517" spans="1:8" ht="11.25">
      <c r="A517" s="281">
        <v>516</v>
      </c>
      <c r="B517" s="281" t="s">
        <v>1748</v>
      </c>
      <c r="C517" s="281" t="s">
        <v>1805</v>
      </c>
      <c r="D517" s="281" t="s">
        <v>1806</v>
      </c>
      <c r="E517" s="281" t="s">
        <v>1807</v>
      </c>
      <c r="F517" s="281" t="s">
        <v>1808</v>
      </c>
      <c r="G517" s="281" t="s">
        <v>1754</v>
      </c>
      <c r="H517" s="281" t="s">
        <v>120</v>
      </c>
    </row>
    <row r="518" spans="1:8" ht="11.25">
      <c r="A518" s="281">
        <v>517</v>
      </c>
      <c r="B518" s="281" t="s">
        <v>1809</v>
      </c>
      <c r="C518" s="281" t="s">
        <v>1811</v>
      </c>
      <c r="D518" s="281" t="s">
        <v>1812</v>
      </c>
      <c r="E518" s="281" t="s">
        <v>1813</v>
      </c>
      <c r="F518" s="281" t="s">
        <v>1814</v>
      </c>
      <c r="G518" s="281" t="s">
        <v>1815</v>
      </c>
      <c r="H518" s="281" t="s">
        <v>120</v>
      </c>
    </row>
    <row r="519" spans="1:8" ht="11.25">
      <c r="A519" s="281">
        <v>518</v>
      </c>
      <c r="B519" s="281" t="s">
        <v>1809</v>
      </c>
      <c r="C519" s="281" t="s">
        <v>1811</v>
      </c>
      <c r="D519" s="281" t="s">
        <v>1812</v>
      </c>
      <c r="E519" s="281" t="s">
        <v>386</v>
      </c>
      <c r="F519" s="281" t="s">
        <v>387</v>
      </c>
      <c r="G519" s="281" t="s">
        <v>388</v>
      </c>
      <c r="H519" s="281" t="s">
        <v>389</v>
      </c>
    </row>
    <row r="520" spans="1:8" ht="11.25">
      <c r="A520" s="281">
        <v>519</v>
      </c>
      <c r="B520" s="281" t="s">
        <v>1809</v>
      </c>
      <c r="C520" s="281" t="s">
        <v>1816</v>
      </c>
      <c r="D520" s="281" t="s">
        <v>1817</v>
      </c>
      <c r="E520" s="281" t="s">
        <v>1818</v>
      </c>
      <c r="F520" s="281" t="s">
        <v>1819</v>
      </c>
      <c r="G520" s="281" t="s">
        <v>1815</v>
      </c>
      <c r="H520" s="281" t="s">
        <v>120</v>
      </c>
    </row>
    <row r="521" spans="1:8" ht="11.25">
      <c r="A521" s="281">
        <v>520</v>
      </c>
      <c r="B521" s="281" t="s">
        <v>1809</v>
      </c>
      <c r="C521" s="281" t="s">
        <v>1820</v>
      </c>
      <c r="D521" s="281" t="s">
        <v>1821</v>
      </c>
      <c r="E521" s="281" t="s">
        <v>1822</v>
      </c>
      <c r="F521" s="281" t="s">
        <v>1823</v>
      </c>
      <c r="G521" s="281" t="s">
        <v>1815</v>
      </c>
      <c r="H521" s="281" t="s">
        <v>120</v>
      </c>
    </row>
    <row r="522" spans="1:8" ht="11.25">
      <c r="A522" s="281">
        <v>521</v>
      </c>
      <c r="B522" s="281" t="s">
        <v>1809</v>
      </c>
      <c r="C522" s="281" t="s">
        <v>1824</v>
      </c>
      <c r="D522" s="281" t="s">
        <v>1825</v>
      </c>
      <c r="E522" s="281" t="s">
        <v>1826</v>
      </c>
      <c r="F522" s="281" t="s">
        <v>1827</v>
      </c>
      <c r="G522" s="281" t="s">
        <v>1815</v>
      </c>
      <c r="H522" s="281" t="s">
        <v>120</v>
      </c>
    </row>
    <row r="523" spans="1:8" ht="11.25">
      <c r="A523" s="281">
        <v>522</v>
      </c>
      <c r="B523" s="281" t="s">
        <v>1809</v>
      </c>
      <c r="C523" s="281" t="s">
        <v>1824</v>
      </c>
      <c r="D523" s="281" t="s">
        <v>1825</v>
      </c>
      <c r="E523" s="281" t="s">
        <v>1828</v>
      </c>
      <c r="F523" s="281" t="s">
        <v>1829</v>
      </c>
      <c r="G523" s="281" t="s">
        <v>1815</v>
      </c>
      <c r="H523" s="281" t="s">
        <v>120</v>
      </c>
    </row>
    <row r="524" spans="1:8" ht="11.25">
      <c r="A524" s="281">
        <v>523</v>
      </c>
      <c r="B524" s="281" t="s">
        <v>1809</v>
      </c>
      <c r="C524" s="281" t="s">
        <v>1824</v>
      </c>
      <c r="D524" s="281" t="s">
        <v>1825</v>
      </c>
      <c r="E524" s="281" t="s">
        <v>2541</v>
      </c>
      <c r="F524" s="281" t="s">
        <v>2542</v>
      </c>
      <c r="G524" s="281" t="s">
        <v>1815</v>
      </c>
      <c r="H524" s="281" t="s">
        <v>120</v>
      </c>
    </row>
    <row r="525" spans="1:8" ht="11.25">
      <c r="A525" s="281">
        <v>524</v>
      </c>
      <c r="B525" s="281" t="s">
        <v>1809</v>
      </c>
      <c r="C525" s="281" t="s">
        <v>1830</v>
      </c>
      <c r="D525" s="281" t="s">
        <v>1831</v>
      </c>
      <c r="E525" s="281" t="s">
        <v>1832</v>
      </c>
      <c r="F525" s="281" t="s">
        <v>1833</v>
      </c>
      <c r="G525" s="281" t="s">
        <v>1815</v>
      </c>
      <c r="H525" s="281" t="s">
        <v>120</v>
      </c>
    </row>
    <row r="526" spans="1:8" ht="11.25">
      <c r="A526" s="281">
        <v>525</v>
      </c>
      <c r="B526" s="281" t="s">
        <v>1809</v>
      </c>
      <c r="C526" s="281" t="s">
        <v>279</v>
      </c>
      <c r="D526" s="281" t="s">
        <v>1834</v>
      </c>
      <c r="E526" s="281" t="s">
        <v>1835</v>
      </c>
      <c r="F526" s="281" t="s">
        <v>1836</v>
      </c>
      <c r="G526" s="281" t="s">
        <v>1815</v>
      </c>
      <c r="H526" s="281" t="s">
        <v>120</v>
      </c>
    </row>
    <row r="527" spans="1:8" ht="11.25">
      <c r="A527" s="281">
        <v>526</v>
      </c>
      <c r="B527" s="281" t="s">
        <v>1809</v>
      </c>
      <c r="C527" s="281" t="s">
        <v>906</v>
      </c>
      <c r="D527" s="281" t="s">
        <v>1837</v>
      </c>
      <c r="E527" s="281" t="s">
        <v>1838</v>
      </c>
      <c r="F527" s="281" t="s">
        <v>1839</v>
      </c>
      <c r="G527" s="281" t="s">
        <v>1815</v>
      </c>
      <c r="H527" s="281" t="s">
        <v>120</v>
      </c>
    </row>
    <row r="528" spans="1:8" ht="11.25">
      <c r="A528" s="281">
        <v>527</v>
      </c>
      <c r="B528" s="281" t="s">
        <v>1809</v>
      </c>
      <c r="C528" s="281" t="s">
        <v>1840</v>
      </c>
      <c r="D528" s="281" t="s">
        <v>1841</v>
      </c>
      <c r="E528" s="281" t="s">
        <v>1842</v>
      </c>
      <c r="F528" s="281" t="s">
        <v>1843</v>
      </c>
      <c r="G528" s="281" t="s">
        <v>1815</v>
      </c>
      <c r="H528" s="281" t="s">
        <v>120</v>
      </c>
    </row>
    <row r="529" spans="1:8" ht="11.25">
      <c r="A529" s="281">
        <v>528</v>
      </c>
      <c r="B529" s="281" t="s">
        <v>1809</v>
      </c>
      <c r="C529" s="281" t="s">
        <v>1844</v>
      </c>
      <c r="D529" s="281" t="s">
        <v>1845</v>
      </c>
      <c r="E529" s="281" t="s">
        <v>1846</v>
      </c>
      <c r="F529" s="281" t="s">
        <v>1847</v>
      </c>
      <c r="G529" s="281" t="s">
        <v>1815</v>
      </c>
      <c r="H529" s="281" t="s">
        <v>120</v>
      </c>
    </row>
    <row r="530" spans="1:8" ht="11.25">
      <c r="A530" s="281">
        <v>529</v>
      </c>
      <c r="B530" s="281" t="s">
        <v>1809</v>
      </c>
      <c r="C530" s="281" t="s">
        <v>1848</v>
      </c>
      <c r="D530" s="281" t="s">
        <v>1849</v>
      </c>
      <c r="E530" s="281" t="s">
        <v>1850</v>
      </c>
      <c r="F530" s="281" t="s">
        <v>1851</v>
      </c>
      <c r="G530" s="281" t="s">
        <v>1815</v>
      </c>
      <c r="H530" s="281" t="s">
        <v>120</v>
      </c>
    </row>
    <row r="531" spans="1:8" ht="11.25">
      <c r="A531" s="281">
        <v>530</v>
      </c>
      <c r="B531" s="281" t="s">
        <v>1809</v>
      </c>
      <c r="C531" s="281" t="s">
        <v>1852</v>
      </c>
      <c r="D531" s="281" t="s">
        <v>1853</v>
      </c>
      <c r="E531" s="281" t="s">
        <v>1854</v>
      </c>
      <c r="F531" s="281" t="s">
        <v>1855</v>
      </c>
      <c r="G531" s="281" t="s">
        <v>1815</v>
      </c>
      <c r="H531" s="281" t="s">
        <v>120</v>
      </c>
    </row>
    <row r="532" spans="1:8" ht="11.25">
      <c r="A532" s="281">
        <v>531</v>
      </c>
      <c r="B532" s="281" t="s">
        <v>1809</v>
      </c>
      <c r="C532" s="281" t="s">
        <v>1856</v>
      </c>
      <c r="D532" s="281" t="s">
        <v>1857</v>
      </c>
      <c r="E532" s="281" t="s">
        <v>1858</v>
      </c>
      <c r="F532" s="281" t="s">
        <v>1859</v>
      </c>
      <c r="G532" s="281" t="s">
        <v>1815</v>
      </c>
      <c r="H532" s="281" t="s">
        <v>120</v>
      </c>
    </row>
    <row r="533" spans="1:8" ht="11.25">
      <c r="A533" s="281">
        <v>532</v>
      </c>
      <c r="B533" s="281" t="s">
        <v>1809</v>
      </c>
      <c r="C533" s="281" t="s">
        <v>1860</v>
      </c>
      <c r="D533" s="281" t="s">
        <v>1861</v>
      </c>
      <c r="E533" s="281" t="s">
        <v>1862</v>
      </c>
      <c r="F533" s="281" t="s">
        <v>1863</v>
      </c>
      <c r="G533" s="281" t="s">
        <v>1815</v>
      </c>
      <c r="H533" s="281" t="s">
        <v>120</v>
      </c>
    </row>
    <row r="534" spans="1:8" ht="11.25">
      <c r="A534" s="281">
        <v>533</v>
      </c>
      <c r="B534" s="281" t="s">
        <v>1809</v>
      </c>
      <c r="C534" s="281" t="s">
        <v>1864</v>
      </c>
      <c r="D534" s="281" t="s">
        <v>1865</v>
      </c>
      <c r="E534" s="281" t="s">
        <v>1866</v>
      </c>
      <c r="F534" s="281" t="s">
        <v>1867</v>
      </c>
      <c r="G534" s="281" t="s">
        <v>1815</v>
      </c>
      <c r="H534" s="281" t="s">
        <v>120</v>
      </c>
    </row>
    <row r="535" spans="1:8" ht="11.25">
      <c r="A535" s="281">
        <v>534</v>
      </c>
      <c r="B535" s="281" t="s">
        <v>1868</v>
      </c>
      <c r="C535" s="281" t="s">
        <v>1870</v>
      </c>
      <c r="D535" s="281" t="s">
        <v>1871</v>
      </c>
      <c r="E535" s="281" t="s">
        <v>381</v>
      </c>
      <c r="F535" s="281" t="s">
        <v>1872</v>
      </c>
      <c r="G535" s="281" t="s">
        <v>1873</v>
      </c>
      <c r="H535" s="281" t="s">
        <v>120</v>
      </c>
    </row>
    <row r="536" spans="1:8" ht="11.25">
      <c r="A536" s="281">
        <v>535</v>
      </c>
      <c r="B536" s="281" t="s">
        <v>1868</v>
      </c>
      <c r="C536" s="281" t="s">
        <v>1870</v>
      </c>
      <c r="D536" s="281" t="s">
        <v>1871</v>
      </c>
      <c r="E536" s="281" t="s">
        <v>2543</v>
      </c>
      <c r="F536" s="281" t="s">
        <v>2544</v>
      </c>
      <c r="G536" s="281" t="s">
        <v>1873</v>
      </c>
      <c r="H536" s="281" t="s">
        <v>94</v>
      </c>
    </row>
    <row r="537" spans="1:8" ht="11.25">
      <c r="A537" s="281">
        <v>536</v>
      </c>
      <c r="B537" s="281" t="s">
        <v>1868</v>
      </c>
      <c r="C537" s="281" t="s">
        <v>1874</v>
      </c>
      <c r="D537" s="281" t="s">
        <v>1875</v>
      </c>
      <c r="E537" s="281" t="s">
        <v>167</v>
      </c>
      <c r="F537" s="281" t="s">
        <v>168</v>
      </c>
      <c r="G537" s="281" t="s">
        <v>1873</v>
      </c>
      <c r="H537" s="281" t="s">
        <v>120</v>
      </c>
    </row>
    <row r="538" spans="1:8" ht="11.25">
      <c r="A538" s="281">
        <v>537</v>
      </c>
      <c r="B538" s="281" t="s">
        <v>1868</v>
      </c>
      <c r="C538" s="281" t="s">
        <v>1876</v>
      </c>
      <c r="D538" s="281" t="s">
        <v>1877</v>
      </c>
      <c r="E538" s="281" t="s">
        <v>1878</v>
      </c>
      <c r="F538" s="281" t="s">
        <v>1879</v>
      </c>
      <c r="G538" s="281" t="s">
        <v>1873</v>
      </c>
      <c r="H538" s="281" t="s">
        <v>120</v>
      </c>
    </row>
    <row r="539" spans="1:8" ht="11.25">
      <c r="A539" s="281">
        <v>538</v>
      </c>
      <c r="B539" s="281" t="s">
        <v>1868</v>
      </c>
      <c r="C539" s="281" t="s">
        <v>1880</v>
      </c>
      <c r="D539" s="281" t="s">
        <v>1881</v>
      </c>
      <c r="E539" s="281" t="s">
        <v>1882</v>
      </c>
      <c r="F539" s="281" t="s">
        <v>1883</v>
      </c>
      <c r="G539" s="281" t="s">
        <v>1873</v>
      </c>
      <c r="H539" s="281" t="s">
        <v>120</v>
      </c>
    </row>
    <row r="540" spans="1:8" ht="11.25">
      <c r="A540" s="281">
        <v>539</v>
      </c>
      <c r="B540" s="281" t="s">
        <v>1868</v>
      </c>
      <c r="C540" s="281" t="s">
        <v>1884</v>
      </c>
      <c r="D540" s="281" t="s">
        <v>1885</v>
      </c>
      <c r="E540" s="281" t="s">
        <v>169</v>
      </c>
      <c r="F540" s="281" t="s">
        <v>1886</v>
      </c>
      <c r="G540" s="281" t="s">
        <v>1873</v>
      </c>
      <c r="H540" s="281" t="s">
        <v>120</v>
      </c>
    </row>
    <row r="541" spans="1:8" ht="11.25">
      <c r="A541" s="281">
        <v>540</v>
      </c>
      <c r="B541" s="281" t="s">
        <v>1868</v>
      </c>
      <c r="C541" s="281" t="s">
        <v>1887</v>
      </c>
      <c r="D541" s="281" t="s">
        <v>1888</v>
      </c>
      <c r="E541" s="281" t="s">
        <v>1889</v>
      </c>
      <c r="F541" s="281" t="s">
        <v>1890</v>
      </c>
      <c r="G541" s="281" t="s">
        <v>1873</v>
      </c>
      <c r="H541" s="281" t="s">
        <v>120</v>
      </c>
    </row>
    <row r="542" spans="1:8" ht="11.25">
      <c r="A542" s="281">
        <v>541</v>
      </c>
      <c r="B542" s="281" t="s">
        <v>1868</v>
      </c>
      <c r="C542" s="281" t="s">
        <v>1891</v>
      </c>
      <c r="D542" s="281" t="s">
        <v>1892</v>
      </c>
      <c r="E542" s="281" t="s">
        <v>1893</v>
      </c>
      <c r="F542" s="281" t="s">
        <v>1894</v>
      </c>
      <c r="G542" s="281" t="s">
        <v>1873</v>
      </c>
      <c r="H542" s="281" t="s">
        <v>120</v>
      </c>
    </row>
    <row r="543" spans="1:8" ht="11.25">
      <c r="A543" s="281">
        <v>542</v>
      </c>
      <c r="B543" s="281" t="s">
        <v>1868</v>
      </c>
      <c r="C543" s="281" t="s">
        <v>1895</v>
      </c>
      <c r="D543" s="281" t="s">
        <v>1896</v>
      </c>
      <c r="E543" s="281" t="s">
        <v>2545</v>
      </c>
      <c r="F543" s="281" t="s">
        <v>2546</v>
      </c>
      <c r="G543" s="281" t="s">
        <v>1873</v>
      </c>
      <c r="H543" s="281" t="s">
        <v>120</v>
      </c>
    </row>
    <row r="544" spans="1:8" ht="11.25">
      <c r="A544" s="281">
        <v>543</v>
      </c>
      <c r="B544" s="281" t="s">
        <v>1868</v>
      </c>
      <c r="C544" s="281" t="s">
        <v>1895</v>
      </c>
      <c r="D544" s="281" t="s">
        <v>1896</v>
      </c>
      <c r="E544" s="281" t="s">
        <v>381</v>
      </c>
      <c r="F544" s="281" t="s">
        <v>1872</v>
      </c>
      <c r="G544" s="281" t="s">
        <v>1873</v>
      </c>
      <c r="H544" s="281" t="s">
        <v>120</v>
      </c>
    </row>
    <row r="545" spans="1:8" ht="11.25">
      <c r="A545" s="281">
        <v>544</v>
      </c>
      <c r="B545" s="281" t="s">
        <v>1868</v>
      </c>
      <c r="C545" s="281" t="s">
        <v>1897</v>
      </c>
      <c r="D545" s="281" t="s">
        <v>1898</v>
      </c>
      <c r="E545" s="281" t="s">
        <v>1878</v>
      </c>
      <c r="F545" s="281" t="s">
        <v>1879</v>
      </c>
      <c r="G545" s="281" t="s">
        <v>1873</v>
      </c>
      <c r="H545" s="281" t="s">
        <v>120</v>
      </c>
    </row>
    <row r="546" spans="1:8" ht="11.25">
      <c r="A546" s="281">
        <v>545</v>
      </c>
      <c r="B546" s="281" t="s">
        <v>1868</v>
      </c>
      <c r="C546" s="281" t="s">
        <v>333</v>
      </c>
      <c r="D546" s="281" t="s">
        <v>1899</v>
      </c>
      <c r="E546" s="281" t="s">
        <v>1889</v>
      </c>
      <c r="F546" s="281" t="s">
        <v>1890</v>
      </c>
      <c r="G546" s="281" t="s">
        <v>1873</v>
      </c>
      <c r="H546" s="281" t="s">
        <v>120</v>
      </c>
    </row>
    <row r="547" spans="1:8" ht="11.25">
      <c r="A547" s="281">
        <v>546</v>
      </c>
      <c r="B547" s="281" t="s">
        <v>1868</v>
      </c>
      <c r="C547" s="281" t="s">
        <v>1900</v>
      </c>
      <c r="D547" s="281" t="s">
        <v>1901</v>
      </c>
      <c r="E547" s="281" t="s">
        <v>1902</v>
      </c>
      <c r="F547" s="281" t="s">
        <v>1903</v>
      </c>
      <c r="G547" s="281" t="s">
        <v>1873</v>
      </c>
      <c r="H547" s="281" t="s">
        <v>120</v>
      </c>
    </row>
    <row r="548" spans="1:8" ht="11.25">
      <c r="A548" s="281">
        <v>547</v>
      </c>
      <c r="B548" s="281" t="s">
        <v>1868</v>
      </c>
      <c r="C548" s="281" t="s">
        <v>1904</v>
      </c>
      <c r="D548" s="281" t="s">
        <v>1905</v>
      </c>
      <c r="E548" s="281" t="s">
        <v>2545</v>
      </c>
      <c r="F548" s="281" t="s">
        <v>2546</v>
      </c>
      <c r="G548" s="281" t="s">
        <v>1873</v>
      </c>
      <c r="H548" s="281" t="s">
        <v>120</v>
      </c>
    </row>
    <row r="549" spans="1:8" ht="11.25">
      <c r="A549" s="281">
        <v>548</v>
      </c>
      <c r="B549" s="281" t="s">
        <v>1868</v>
      </c>
      <c r="C549" s="281" t="s">
        <v>1904</v>
      </c>
      <c r="D549" s="281" t="s">
        <v>1905</v>
      </c>
      <c r="E549" s="281" t="s">
        <v>381</v>
      </c>
      <c r="F549" s="281" t="s">
        <v>1872</v>
      </c>
      <c r="G549" s="281" t="s">
        <v>1873</v>
      </c>
      <c r="H549" s="281" t="s">
        <v>120</v>
      </c>
    </row>
    <row r="550" spans="1:8" ht="11.25">
      <c r="A550" s="281">
        <v>549</v>
      </c>
      <c r="B550" s="281" t="s">
        <v>1868</v>
      </c>
      <c r="C550" s="281" t="s">
        <v>1904</v>
      </c>
      <c r="D550" s="281" t="s">
        <v>1905</v>
      </c>
      <c r="E550" s="281" t="s">
        <v>2547</v>
      </c>
      <c r="F550" s="281" t="s">
        <v>2548</v>
      </c>
      <c r="G550" s="281" t="s">
        <v>383</v>
      </c>
      <c r="H550" s="281" t="s">
        <v>120</v>
      </c>
    </row>
    <row r="551" spans="1:8" ht="11.25">
      <c r="A551" s="281">
        <v>550</v>
      </c>
      <c r="B551" s="281" t="s">
        <v>1868</v>
      </c>
      <c r="C551" s="281" t="s">
        <v>1906</v>
      </c>
      <c r="D551" s="281" t="s">
        <v>1907</v>
      </c>
      <c r="E551" s="281" t="s">
        <v>1908</v>
      </c>
      <c r="F551" s="281" t="s">
        <v>1909</v>
      </c>
      <c r="G551" s="281" t="s">
        <v>1873</v>
      </c>
      <c r="H551" s="281" t="s">
        <v>120</v>
      </c>
    </row>
    <row r="552" spans="1:8" ht="11.25">
      <c r="A552" s="281">
        <v>551</v>
      </c>
      <c r="B552" s="281" t="s">
        <v>1868</v>
      </c>
      <c r="C552" s="281" t="s">
        <v>1906</v>
      </c>
      <c r="D552" s="281" t="s">
        <v>1907</v>
      </c>
      <c r="E552" s="281" t="s">
        <v>2543</v>
      </c>
      <c r="F552" s="281" t="s">
        <v>2544</v>
      </c>
      <c r="G552" s="281" t="s">
        <v>1873</v>
      </c>
      <c r="H552" s="281" t="s">
        <v>94</v>
      </c>
    </row>
    <row r="553" spans="1:8" ht="11.25">
      <c r="A553" s="281">
        <v>552</v>
      </c>
      <c r="B553" s="281" t="s">
        <v>1868</v>
      </c>
      <c r="C553" s="281" t="s">
        <v>1910</v>
      </c>
      <c r="D553" s="281" t="s">
        <v>1911</v>
      </c>
      <c r="E553" s="281" t="s">
        <v>1912</v>
      </c>
      <c r="F553" s="281" t="s">
        <v>1913</v>
      </c>
      <c r="G553" s="281" t="s">
        <v>1873</v>
      </c>
      <c r="H553" s="281" t="s">
        <v>120</v>
      </c>
    </row>
    <row r="554" spans="1:8" ht="11.25">
      <c r="A554" s="281">
        <v>553</v>
      </c>
      <c r="B554" s="281" t="s">
        <v>1868</v>
      </c>
      <c r="C554" s="281" t="s">
        <v>1914</v>
      </c>
      <c r="D554" s="281" t="s">
        <v>1915</v>
      </c>
      <c r="E554" s="281" t="s">
        <v>1916</v>
      </c>
      <c r="F554" s="281" t="s">
        <v>1917</v>
      </c>
      <c r="G554" s="281" t="s">
        <v>1873</v>
      </c>
      <c r="H554" s="281" t="s">
        <v>120</v>
      </c>
    </row>
    <row r="555" spans="1:8" ht="11.25">
      <c r="A555" s="281">
        <v>554</v>
      </c>
      <c r="B555" s="281" t="s">
        <v>1868</v>
      </c>
      <c r="C555" s="281" t="s">
        <v>1914</v>
      </c>
      <c r="D555" s="281" t="s">
        <v>1915</v>
      </c>
      <c r="E555" s="281" t="s">
        <v>2543</v>
      </c>
      <c r="F555" s="281" t="s">
        <v>2544</v>
      </c>
      <c r="G555" s="281" t="s">
        <v>1873</v>
      </c>
      <c r="H555" s="281" t="s">
        <v>94</v>
      </c>
    </row>
    <row r="556" spans="1:8" ht="11.25">
      <c r="A556" s="281">
        <v>555</v>
      </c>
      <c r="B556" s="281" t="s">
        <v>1868</v>
      </c>
      <c r="C556" s="281" t="s">
        <v>1914</v>
      </c>
      <c r="D556" s="281" t="s">
        <v>1915</v>
      </c>
      <c r="E556" s="281" t="s">
        <v>170</v>
      </c>
      <c r="F556" s="281" t="s">
        <v>1918</v>
      </c>
      <c r="G556" s="281" t="s">
        <v>1873</v>
      </c>
      <c r="H556" s="281" t="s">
        <v>120</v>
      </c>
    </row>
    <row r="557" spans="1:8" ht="11.25">
      <c r="A557" s="281">
        <v>556</v>
      </c>
      <c r="B557" s="281" t="s">
        <v>1868</v>
      </c>
      <c r="C557" s="281" t="s">
        <v>1921</v>
      </c>
      <c r="D557" s="281" t="s">
        <v>1922</v>
      </c>
      <c r="E557" s="281" t="s">
        <v>2545</v>
      </c>
      <c r="F557" s="281" t="s">
        <v>2546</v>
      </c>
      <c r="G557" s="281" t="s">
        <v>1873</v>
      </c>
      <c r="H557" s="281" t="s">
        <v>120</v>
      </c>
    </row>
    <row r="558" spans="1:8" ht="11.25">
      <c r="A558" s="281">
        <v>557</v>
      </c>
      <c r="B558" s="281" t="s">
        <v>1868</v>
      </c>
      <c r="C558" s="281" t="s">
        <v>1921</v>
      </c>
      <c r="D558" s="281" t="s">
        <v>1922</v>
      </c>
      <c r="E558" s="281" t="s">
        <v>381</v>
      </c>
      <c r="F558" s="281" t="s">
        <v>1872</v>
      </c>
      <c r="G558" s="281" t="s">
        <v>1873</v>
      </c>
      <c r="H558" s="281" t="s">
        <v>120</v>
      </c>
    </row>
    <row r="559" spans="1:8" ht="11.25">
      <c r="A559" s="281">
        <v>558</v>
      </c>
      <c r="B559" s="281" t="s">
        <v>1923</v>
      </c>
      <c r="C559" s="281" t="s">
        <v>1925</v>
      </c>
      <c r="D559" s="281" t="s">
        <v>1926</v>
      </c>
      <c r="E559" s="281" t="s">
        <v>1927</v>
      </c>
      <c r="F559" s="281" t="s">
        <v>1928</v>
      </c>
      <c r="G559" s="281" t="s">
        <v>1929</v>
      </c>
      <c r="H559" s="281" t="s">
        <v>120</v>
      </c>
    </row>
    <row r="560" spans="1:8" ht="11.25">
      <c r="A560" s="281">
        <v>559</v>
      </c>
      <c r="B560" s="281" t="s">
        <v>1923</v>
      </c>
      <c r="C560" s="281" t="s">
        <v>1930</v>
      </c>
      <c r="D560" s="281" t="s">
        <v>1931</v>
      </c>
      <c r="E560" s="281" t="s">
        <v>1932</v>
      </c>
      <c r="F560" s="281" t="s">
        <v>1933</v>
      </c>
      <c r="G560" s="281" t="s">
        <v>1929</v>
      </c>
      <c r="H560" s="281" t="s">
        <v>120</v>
      </c>
    </row>
    <row r="561" spans="1:8" ht="11.25">
      <c r="A561" s="281">
        <v>560</v>
      </c>
      <c r="B561" s="281" t="s">
        <v>1923</v>
      </c>
      <c r="C561" s="281" t="s">
        <v>1934</v>
      </c>
      <c r="D561" s="281" t="s">
        <v>1935</v>
      </c>
      <c r="E561" s="281" t="s">
        <v>2549</v>
      </c>
      <c r="F561" s="281" t="s">
        <v>1936</v>
      </c>
      <c r="G561" s="281" t="s">
        <v>1929</v>
      </c>
      <c r="H561" s="281" t="s">
        <v>120</v>
      </c>
    </row>
    <row r="562" spans="1:8" ht="11.25">
      <c r="A562" s="281">
        <v>561</v>
      </c>
      <c r="B562" s="281" t="s">
        <v>1923</v>
      </c>
      <c r="C562" s="281" t="s">
        <v>1934</v>
      </c>
      <c r="D562" s="281" t="s">
        <v>1935</v>
      </c>
      <c r="E562" s="281" t="s">
        <v>1927</v>
      </c>
      <c r="F562" s="281" t="s">
        <v>1928</v>
      </c>
      <c r="G562" s="281" t="s">
        <v>1929</v>
      </c>
      <c r="H562" s="281" t="s">
        <v>120</v>
      </c>
    </row>
    <row r="563" spans="1:8" ht="11.25">
      <c r="A563" s="281">
        <v>562</v>
      </c>
      <c r="B563" s="281" t="s">
        <v>1923</v>
      </c>
      <c r="C563" s="281" t="s">
        <v>1937</v>
      </c>
      <c r="D563" s="281" t="s">
        <v>1938</v>
      </c>
      <c r="E563" s="281" t="s">
        <v>1939</v>
      </c>
      <c r="F563" s="281" t="s">
        <v>1940</v>
      </c>
      <c r="G563" s="281" t="s">
        <v>1929</v>
      </c>
      <c r="H563" s="281" t="s">
        <v>120</v>
      </c>
    </row>
    <row r="564" spans="1:8" ht="11.25">
      <c r="A564" s="281">
        <v>563</v>
      </c>
      <c r="B564" s="281" t="s">
        <v>1923</v>
      </c>
      <c r="C564" s="281" t="s">
        <v>1937</v>
      </c>
      <c r="D564" s="281" t="s">
        <v>1938</v>
      </c>
      <c r="E564" s="281" t="s">
        <v>2568</v>
      </c>
      <c r="F564" s="281" t="s">
        <v>2569</v>
      </c>
      <c r="G564" s="281" t="s">
        <v>1929</v>
      </c>
      <c r="H564" s="281" t="s">
        <v>120</v>
      </c>
    </row>
    <row r="565" spans="1:8" ht="11.25">
      <c r="A565" s="281">
        <v>564</v>
      </c>
      <c r="B565" s="281" t="s">
        <v>1923</v>
      </c>
      <c r="C565" s="281" t="s">
        <v>1937</v>
      </c>
      <c r="D565" s="281" t="s">
        <v>1938</v>
      </c>
      <c r="E565" s="281" t="s">
        <v>2550</v>
      </c>
      <c r="F565" s="281" t="s">
        <v>2551</v>
      </c>
      <c r="G565" s="281" t="s">
        <v>1929</v>
      </c>
      <c r="H565" s="281" t="s">
        <v>120</v>
      </c>
    </row>
    <row r="566" spans="1:8" ht="11.25">
      <c r="A566" s="281">
        <v>565</v>
      </c>
      <c r="B566" s="281" t="s">
        <v>1923</v>
      </c>
      <c r="C566" s="281" t="s">
        <v>1937</v>
      </c>
      <c r="D566" s="281" t="s">
        <v>1938</v>
      </c>
      <c r="E566" s="281" t="s">
        <v>2552</v>
      </c>
      <c r="F566" s="281" t="s">
        <v>202</v>
      </c>
      <c r="G566" s="281" t="s">
        <v>1941</v>
      </c>
      <c r="H566" s="281" t="s">
        <v>120</v>
      </c>
    </row>
    <row r="567" spans="1:8" ht="11.25">
      <c r="A567" s="281">
        <v>566</v>
      </c>
      <c r="B567" s="281" t="s">
        <v>1923</v>
      </c>
      <c r="C567" s="281" t="s">
        <v>1942</v>
      </c>
      <c r="D567" s="281" t="s">
        <v>1943</v>
      </c>
      <c r="E567" s="281" t="s">
        <v>1944</v>
      </c>
      <c r="F567" s="281" t="s">
        <v>1945</v>
      </c>
      <c r="G567" s="281" t="s">
        <v>1929</v>
      </c>
      <c r="H567" s="281" t="s">
        <v>120</v>
      </c>
    </row>
    <row r="568" spans="1:8" ht="11.25">
      <c r="A568" s="281">
        <v>567</v>
      </c>
      <c r="B568" s="281" t="s">
        <v>1923</v>
      </c>
      <c r="C568" s="281" t="s">
        <v>1946</v>
      </c>
      <c r="D568" s="281" t="s">
        <v>1947</v>
      </c>
      <c r="E568" s="281" t="s">
        <v>1948</v>
      </c>
      <c r="F568" s="281" t="s">
        <v>1949</v>
      </c>
      <c r="G568" s="281" t="s">
        <v>1929</v>
      </c>
      <c r="H568" s="281" t="s">
        <v>120</v>
      </c>
    </row>
    <row r="569" spans="1:8" ht="11.25">
      <c r="A569" s="281">
        <v>568</v>
      </c>
      <c r="B569" s="281" t="s">
        <v>1923</v>
      </c>
      <c r="C569" s="281" t="s">
        <v>1950</v>
      </c>
      <c r="D569" s="281" t="s">
        <v>1951</v>
      </c>
      <c r="E569" s="281" t="s">
        <v>1952</v>
      </c>
      <c r="F569" s="281" t="s">
        <v>1953</v>
      </c>
      <c r="G569" s="281" t="s">
        <v>1929</v>
      </c>
      <c r="H569" s="281" t="s">
        <v>120</v>
      </c>
    </row>
    <row r="570" spans="1:8" ht="11.25">
      <c r="A570" s="281">
        <v>569</v>
      </c>
      <c r="B570" s="281" t="s">
        <v>1923</v>
      </c>
      <c r="C570" s="281" t="s">
        <v>1954</v>
      </c>
      <c r="D570" s="281" t="s">
        <v>1955</v>
      </c>
      <c r="E570" s="281" t="s">
        <v>1956</v>
      </c>
      <c r="F570" s="281" t="s">
        <v>1957</v>
      </c>
      <c r="G570" s="281" t="s">
        <v>1929</v>
      </c>
      <c r="H570" s="281" t="s">
        <v>120</v>
      </c>
    </row>
    <row r="571" spans="1:8" ht="11.25">
      <c r="A571" s="281">
        <v>570</v>
      </c>
      <c r="B571" s="281" t="s">
        <v>1923</v>
      </c>
      <c r="C571" s="281" t="s">
        <v>1958</v>
      </c>
      <c r="D571" s="281" t="s">
        <v>1959</v>
      </c>
      <c r="E571" s="281" t="s">
        <v>1960</v>
      </c>
      <c r="F571" s="281" t="s">
        <v>1961</v>
      </c>
      <c r="G571" s="281" t="s">
        <v>1929</v>
      </c>
      <c r="H571" s="281" t="s">
        <v>120</v>
      </c>
    </row>
    <row r="572" spans="1:8" ht="11.25">
      <c r="A572" s="281">
        <v>571</v>
      </c>
      <c r="B572" s="281" t="s">
        <v>1923</v>
      </c>
      <c r="C572" s="281" t="s">
        <v>1962</v>
      </c>
      <c r="D572" s="281" t="s">
        <v>1963</v>
      </c>
      <c r="E572" s="281" t="s">
        <v>1927</v>
      </c>
      <c r="F572" s="281" t="s">
        <v>1928</v>
      </c>
      <c r="G572" s="281" t="s">
        <v>1929</v>
      </c>
      <c r="H572" s="281" t="s">
        <v>120</v>
      </c>
    </row>
    <row r="573" spans="1:8" ht="11.25">
      <c r="A573" s="281">
        <v>572</v>
      </c>
      <c r="B573" s="281" t="s">
        <v>1923</v>
      </c>
      <c r="C573" s="281" t="s">
        <v>2074</v>
      </c>
      <c r="D573" s="281" t="s">
        <v>2075</v>
      </c>
      <c r="E573" s="281" t="s">
        <v>171</v>
      </c>
      <c r="F573" s="281" t="s">
        <v>172</v>
      </c>
      <c r="G573" s="281" t="s">
        <v>1929</v>
      </c>
      <c r="H573" s="281" t="s">
        <v>120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38</v>
      </c>
    </row>
    <row r="3" spans="4:9" ht="16.5" customHeight="1" thickBot="1">
      <c r="D3" s="317" t="s">
        <v>2361</v>
      </c>
      <c r="E3" s="317"/>
      <c r="F3" s="318" t="s">
        <v>2407</v>
      </c>
      <c r="G3" s="319"/>
      <c r="H3" s="319"/>
      <c r="I3" s="320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1964</v>
      </c>
      <c r="B1" s="49" t="s">
        <v>2292</v>
      </c>
      <c r="C1" s="49" t="s">
        <v>2293</v>
      </c>
      <c r="D1" s="49" t="s">
        <v>2133</v>
      </c>
      <c r="E1" s="49" t="s">
        <v>2294</v>
      </c>
      <c r="F1" s="49" t="s">
        <v>2295</v>
      </c>
      <c r="G1" s="49" t="s">
        <v>2296</v>
      </c>
      <c r="H1" s="49" t="s">
        <v>2134</v>
      </c>
    </row>
    <row r="2" spans="1:8" ht="11.25">
      <c r="A2" s="49">
        <v>1</v>
      </c>
      <c r="B2" s="49" t="s">
        <v>495</v>
      </c>
      <c r="C2" s="49" t="s">
        <v>497</v>
      </c>
      <c r="D2" s="49" t="s">
        <v>498</v>
      </c>
      <c r="E2" s="49" t="s">
        <v>499</v>
      </c>
      <c r="F2" s="49" t="s">
        <v>500</v>
      </c>
      <c r="G2" s="49" t="s">
        <v>501</v>
      </c>
      <c r="H2" s="49" t="s">
        <v>120</v>
      </c>
    </row>
    <row r="3" spans="1:8" ht="11.25">
      <c r="A3" s="49">
        <v>2</v>
      </c>
      <c r="B3" s="49" t="s">
        <v>495</v>
      </c>
      <c r="C3" s="49" t="s">
        <v>502</v>
      </c>
      <c r="D3" s="49" t="s">
        <v>503</v>
      </c>
      <c r="E3" s="49" t="s">
        <v>504</v>
      </c>
      <c r="F3" s="49" t="s">
        <v>505</v>
      </c>
      <c r="G3" s="49" t="s">
        <v>501</v>
      </c>
      <c r="H3" s="49" t="s">
        <v>120</v>
      </c>
    </row>
    <row r="4" spans="1:8" ht="11.25">
      <c r="A4" s="49">
        <v>3</v>
      </c>
      <c r="B4" s="49" t="s">
        <v>495</v>
      </c>
      <c r="C4" s="49" t="s">
        <v>506</v>
      </c>
      <c r="D4" s="49" t="s">
        <v>507</v>
      </c>
      <c r="E4" s="49" t="s">
        <v>508</v>
      </c>
      <c r="F4" s="49" t="s">
        <v>509</v>
      </c>
      <c r="G4" s="49" t="s">
        <v>501</v>
      </c>
      <c r="H4" s="49" t="s">
        <v>120</v>
      </c>
    </row>
    <row r="5" spans="1:8" ht="11.25">
      <c r="A5" s="49">
        <v>4</v>
      </c>
      <c r="B5" s="49" t="s">
        <v>495</v>
      </c>
      <c r="C5" s="49" t="s">
        <v>510</v>
      </c>
      <c r="D5" s="49" t="s">
        <v>511</v>
      </c>
      <c r="E5" s="49" t="s">
        <v>512</v>
      </c>
      <c r="F5" s="49" t="s">
        <v>513</v>
      </c>
      <c r="G5" s="49" t="s">
        <v>501</v>
      </c>
      <c r="H5" s="49" t="s">
        <v>120</v>
      </c>
    </row>
    <row r="6" spans="1:8" ht="11.25">
      <c r="A6" s="49">
        <v>5</v>
      </c>
      <c r="B6" s="49" t="s">
        <v>495</v>
      </c>
      <c r="C6" s="49" t="s">
        <v>514</v>
      </c>
      <c r="D6" s="49" t="s">
        <v>515</v>
      </c>
      <c r="E6" s="49" t="s">
        <v>516</v>
      </c>
      <c r="F6" s="49" t="s">
        <v>517</v>
      </c>
      <c r="G6" s="49" t="s">
        <v>501</v>
      </c>
      <c r="H6" s="49" t="s">
        <v>120</v>
      </c>
    </row>
    <row r="7" spans="1:8" ht="11.25">
      <c r="A7" s="49">
        <v>6</v>
      </c>
      <c r="B7" s="49" t="s">
        <v>495</v>
      </c>
      <c r="C7" s="49" t="s">
        <v>518</v>
      </c>
      <c r="D7" s="49" t="s">
        <v>519</v>
      </c>
      <c r="E7" s="49" t="s">
        <v>520</v>
      </c>
      <c r="F7" s="49" t="s">
        <v>521</v>
      </c>
      <c r="G7" s="49" t="s">
        <v>501</v>
      </c>
      <c r="H7" s="49" t="s">
        <v>120</v>
      </c>
    </row>
    <row r="8" spans="1:8" ht="11.25">
      <c r="A8" s="49">
        <v>7</v>
      </c>
      <c r="B8" s="49" t="s">
        <v>495</v>
      </c>
      <c r="C8" s="49" t="s">
        <v>522</v>
      </c>
      <c r="D8" s="49" t="s">
        <v>523</v>
      </c>
      <c r="E8" s="49" t="s">
        <v>524</v>
      </c>
      <c r="F8" s="49" t="s">
        <v>525</v>
      </c>
      <c r="G8" s="49" t="s">
        <v>501</v>
      </c>
      <c r="H8" s="49" t="s">
        <v>120</v>
      </c>
    </row>
    <row r="9" spans="1:8" ht="11.25">
      <c r="A9" s="49">
        <v>8</v>
      </c>
      <c r="B9" s="49" t="s">
        <v>495</v>
      </c>
      <c r="C9" s="49" t="s">
        <v>526</v>
      </c>
      <c r="D9" s="49" t="s">
        <v>527</v>
      </c>
      <c r="E9" s="49" t="s">
        <v>528</v>
      </c>
      <c r="F9" s="49" t="s">
        <v>529</v>
      </c>
      <c r="G9" s="49" t="s">
        <v>501</v>
      </c>
      <c r="H9" s="49" t="s">
        <v>120</v>
      </c>
    </row>
    <row r="10" spans="1:8" ht="11.25">
      <c r="A10" s="49">
        <v>9</v>
      </c>
      <c r="B10" s="49" t="s">
        <v>495</v>
      </c>
      <c r="C10" s="49" t="s">
        <v>530</v>
      </c>
      <c r="D10" s="49" t="s">
        <v>531</v>
      </c>
      <c r="E10" s="49" t="s">
        <v>532</v>
      </c>
      <c r="F10" s="49" t="s">
        <v>533</v>
      </c>
      <c r="G10" s="49" t="s">
        <v>501</v>
      </c>
      <c r="H10" s="49" t="s">
        <v>120</v>
      </c>
    </row>
    <row r="11" spans="1:8" ht="11.25">
      <c r="A11" s="49">
        <v>10</v>
      </c>
      <c r="B11" s="49" t="s">
        <v>495</v>
      </c>
      <c r="C11" s="49" t="s">
        <v>534</v>
      </c>
      <c r="D11" s="49" t="s">
        <v>535</v>
      </c>
      <c r="E11" s="49" t="s">
        <v>536</v>
      </c>
      <c r="F11" s="49" t="s">
        <v>537</v>
      </c>
      <c r="G11" s="49" t="s">
        <v>501</v>
      </c>
      <c r="H11" s="49" t="s">
        <v>120</v>
      </c>
    </row>
    <row r="12" spans="1:8" ht="11.25">
      <c r="A12" s="49">
        <v>11</v>
      </c>
      <c r="B12" s="49" t="s">
        <v>495</v>
      </c>
      <c r="C12" s="49" t="s">
        <v>534</v>
      </c>
      <c r="D12" s="49" t="s">
        <v>535</v>
      </c>
      <c r="E12" s="49" t="s">
        <v>538</v>
      </c>
      <c r="F12" s="49" t="s">
        <v>539</v>
      </c>
      <c r="G12" s="49" t="s">
        <v>501</v>
      </c>
      <c r="H12" s="49" t="s">
        <v>120</v>
      </c>
    </row>
    <row r="13" spans="1:8" ht="11.25">
      <c r="A13" s="49">
        <v>12</v>
      </c>
      <c r="B13" s="49" t="s">
        <v>495</v>
      </c>
      <c r="C13" s="49" t="s">
        <v>540</v>
      </c>
      <c r="D13" s="49" t="s">
        <v>541</v>
      </c>
      <c r="E13" s="49" t="s">
        <v>542</v>
      </c>
      <c r="F13" s="49" t="s">
        <v>543</v>
      </c>
      <c r="G13" s="49" t="s">
        <v>501</v>
      </c>
      <c r="H13" s="49" t="s">
        <v>120</v>
      </c>
    </row>
    <row r="14" spans="1:8" ht="11.25">
      <c r="A14" s="49">
        <v>13</v>
      </c>
      <c r="B14" s="49" t="s">
        <v>495</v>
      </c>
      <c r="C14" s="49" t="s">
        <v>544</v>
      </c>
      <c r="D14" s="49" t="s">
        <v>545</v>
      </c>
      <c r="E14" s="49" t="s">
        <v>546</v>
      </c>
      <c r="F14" s="49" t="s">
        <v>547</v>
      </c>
      <c r="G14" s="49" t="s">
        <v>501</v>
      </c>
      <c r="H14" s="49" t="s">
        <v>120</v>
      </c>
    </row>
    <row r="15" spans="1:8" ht="11.25">
      <c r="A15" s="49">
        <v>14</v>
      </c>
      <c r="B15" s="49" t="s">
        <v>495</v>
      </c>
      <c r="C15" s="49" t="s">
        <v>548</v>
      </c>
      <c r="D15" s="49" t="s">
        <v>549</v>
      </c>
      <c r="E15" s="49" t="s">
        <v>550</v>
      </c>
      <c r="F15" s="49" t="s">
        <v>551</v>
      </c>
      <c r="G15" s="49" t="s">
        <v>501</v>
      </c>
      <c r="H15" s="49" t="s">
        <v>120</v>
      </c>
    </row>
    <row r="16" spans="1:8" ht="11.25">
      <c r="A16" s="49">
        <v>15</v>
      </c>
      <c r="B16" s="49" t="s">
        <v>495</v>
      </c>
      <c r="C16" s="49" t="s">
        <v>552</v>
      </c>
      <c r="D16" s="49" t="s">
        <v>553</v>
      </c>
      <c r="E16" s="49" t="s">
        <v>554</v>
      </c>
      <c r="F16" s="49" t="s">
        <v>555</v>
      </c>
      <c r="G16" s="49" t="s">
        <v>501</v>
      </c>
      <c r="H16" s="49" t="s">
        <v>120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2292</v>
      </c>
      <c r="B1" s="282" t="s">
        <v>2293</v>
      </c>
      <c r="C1" s="282" t="s">
        <v>2111</v>
      </c>
      <c r="D1" s="282" t="s">
        <v>2292</v>
      </c>
      <c r="E1" s="282" t="s">
        <v>2112</v>
      </c>
    </row>
    <row r="2" spans="1:5" ht="11.25">
      <c r="A2" s="282" t="s">
        <v>113</v>
      </c>
      <c r="B2" s="282" t="s">
        <v>115</v>
      </c>
      <c r="C2" s="282" t="s">
        <v>116</v>
      </c>
      <c r="D2" s="282" t="s">
        <v>113</v>
      </c>
      <c r="E2" s="282" t="s">
        <v>2076</v>
      </c>
    </row>
    <row r="3" spans="1:5" ht="11.25">
      <c r="A3" s="282" t="s">
        <v>113</v>
      </c>
      <c r="B3" s="282" t="s">
        <v>113</v>
      </c>
      <c r="C3" s="282" t="s">
        <v>114</v>
      </c>
      <c r="D3" s="282" t="s">
        <v>197</v>
      </c>
      <c r="E3" s="282" t="s">
        <v>2077</v>
      </c>
    </row>
    <row r="4" spans="1:5" ht="11.25">
      <c r="A4" s="282" t="s">
        <v>113</v>
      </c>
      <c r="B4" s="282" t="s">
        <v>121</v>
      </c>
      <c r="C4" s="282" t="s">
        <v>122</v>
      </c>
      <c r="D4" s="282" t="s">
        <v>243</v>
      </c>
      <c r="E4" s="282" t="s">
        <v>2078</v>
      </c>
    </row>
    <row r="5" spans="1:5" ht="11.25">
      <c r="A5" s="282" t="s">
        <v>113</v>
      </c>
      <c r="B5" s="282" t="s">
        <v>125</v>
      </c>
      <c r="C5" s="282" t="s">
        <v>126</v>
      </c>
      <c r="D5" s="282" t="s">
        <v>300</v>
      </c>
      <c r="E5" s="282" t="s">
        <v>2079</v>
      </c>
    </row>
    <row r="6" spans="1:5" ht="11.25">
      <c r="A6" s="282" t="s">
        <v>113</v>
      </c>
      <c r="B6" s="282" t="s">
        <v>129</v>
      </c>
      <c r="C6" s="282" t="s">
        <v>130</v>
      </c>
      <c r="D6" s="282" t="s">
        <v>373</v>
      </c>
      <c r="E6" s="282" t="s">
        <v>2080</v>
      </c>
    </row>
    <row r="7" spans="1:5" ht="11.25">
      <c r="A7" s="282" t="s">
        <v>113</v>
      </c>
      <c r="B7" s="282" t="s">
        <v>173</v>
      </c>
      <c r="C7" s="282" t="s">
        <v>174</v>
      </c>
      <c r="D7" s="282" t="s">
        <v>390</v>
      </c>
      <c r="E7" s="282" t="s">
        <v>2081</v>
      </c>
    </row>
    <row r="8" spans="1:5" ht="11.25">
      <c r="A8" s="282" t="s">
        <v>113</v>
      </c>
      <c r="B8" s="282" t="s">
        <v>177</v>
      </c>
      <c r="C8" s="282" t="s">
        <v>178</v>
      </c>
      <c r="D8" s="282" t="s">
        <v>395</v>
      </c>
      <c r="E8" s="282" t="s">
        <v>2082</v>
      </c>
    </row>
    <row r="9" spans="1:5" ht="11.25">
      <c r="A9" s="282" t="s">
        <v>113</v>
      </c>
      <c r="B9" s="282" t="s">
        <v>183</v>
      </c>
      <c r="C9" s="282" t="s">
        <v>184</v>
      </c>
      <c r="D9" s="282" t="s">
        <v>439</v>
      </c>
      <c r="E9" s="282" t="s">
        <v>2083</v>
      </c>
    </row>
    <row r="10" spans="1:5" ht="11.25">
      <c r="A10" s="282" t="s">
        <v>113</v>
      </c>
      <c r="B10" s="282" t="s">
        <v>187</v>
      </c>
      <c r="C10" s="282" t="s">
        <v>188</v>
      </c>
      <c r="D10" s="282" t="s">
        <v>444</v>
      </c>
      <c r="E10" s="282" t="s">
        <v>2084</v>
      </c>
    </row>
    <row r="11" spans="1:5" ht="11.25">
      <c r="A11" s="282" t="s">
        <v>113</v>
      </c>
      <c r="B11" s="282" t="s">
        <v>193</v>
      </c>
      <c r="C11" s="282" t="s">
        <v>194</v>
      </c>
      <c r="D11" s="282" t="s">
        <v>495</v>
      </c>
      <c r="E11" s="282" t="s">
        <v>2085</v>
      </c>
    </row>
    <row r="12" spans="1:5" ht="11.25">
      <c r="A12" s="282" t="s">
        <v>197</v>
      </c>
      <c r="B12" s="282" t="s">
        <v>197</v>
      </c>
      <c r="C12" s="282" t="s">
        <v>198</v>
      </c>
      <c r="D12" s="282" t="s">
        <v>556</v>
      </c>
      <c r="E12" s="282" t="s">
        <v>2086</v>
      </c>
    </row>
    <row r="13" spans="1:5" ht="11.25">
      <c r="A13" s="282" t="s">
        <v>197</v>
      </c>
      <c r="B13" s="282" t="s">
        <v>199</v>
      </c>
      <c r="C13" s="282" t="s">
        <v>200</v>
      </c>
      <c r="D13" s="282" t="s">
        <v>648</v>
      </c>
      <c r="E13" s="282" t="s">
        <v>2087</v>
      </c>
    </row>
    <row r="14" spans="1:5" ht="11.25">
      <c r="A14" s="282" t="s">
        <v>197</v>
      </c>
      <c r="B14" s="282" t="s">
        <v>207</v>
      </c>
      <c r="C14" s="282" t="s">
        <v>208</v>
      </c>
      <c r="D14" s="282" t="s">
        <v>716</v>
      </c>
      <c r="E14" s="282" t="s">
        <v>2088</v>
      </c>
    </row>
    <row r="15" spans="1:5" ht="11.25">
      <c r="A15" s="282" t="s">
        <v>197</v>
      </c>
      <c r="B15" s="282" t="s">
        <v>211</v>
      </c>
      <c r="C15" s="282" t="s">
        <v>212</v>
      </c>
      <c r="D15" s="282" t="s">
        <v>725</v>
      </c>
      <c r="E15" s="282" t="s">
        <v>2089</v>
      </c>
    </row>
    <row r="16" spans="1:5" ht="11.25">
      <c r="A16" s="282" t="s">
        <v>197</v>
      </c>
      <c r="B16" s="282" t="s">
        <v>217</v>
      </c>
      <c r="C16" s="282" t="s">
        <v>218</v>
      </c>
      <c r="D16" s="282" t="s">
        <v>764</v>
      </c>
      <c r="E16" s="282" t="s">
        <v>2090</v>
      </c>
    </row>
    <row r="17" spans="1:5" ht="11.25">
      <c r="A17" s="282" t="s">
        <v>197</v>
      </c>
      <c r="B17" s="282" t="s">
        <v>219</v>
      </c>
      <c r="C17" s="282" t="s">
        <v>220</v>
      </c>
      <c r="D17" s="282" t="s">
        <v>828</v>
      </c>
      <c r="E17" s="282" t="s">
        <v>2091</v>
      </c>
    </row>
    <row r="18" spans="1:5" ht="11.25">
      <c r="A18" s="282" t="s">
        <v>197</v>
      </c>
      <c r="B18" s="282" t="s">
        <v>221</v>
      </c>
      <c r="C18" s="282" t="s">
        <v>222</v>
      </c>
      <c r="D18" s="282" t="s">
        <v>865</v>
      </c>
      <c r="E18" s="282" t="s">
        <v>2092</v>
      </c>
    </row>
    <row r="19" spans="1:5" ht="11.25">
      <c r="A19" s="282" t="s">
        <v>197</v>
      </c>
      <c r="B19" s="282" t="s">
        <v>223</v>
      </c>
      <c r="C19" s="282" t="s">
        <v>224</v>
      </c>
      <c r="D19" s="282" t="s">
        <v>951</v>
      </c>
      <c r="E19" s="282" t="s">
        <v>2093</v>
      </c>
    </row>
    <row r="20" spans="1:5" ht="11.25">
      <c r="A20" s="282" t="s">
        <v>197</v>
      </c>
      <c r="B20" s="282" t="s">
        <v>227</v>
      </c>
      <c r="C20" s="282" t="s">
        <v>228</v>
      </c>
      <c r="D20" s="282" t="s">
        <v>1022</v>
      </c>
      <c r="E20" s="282" t="s">
        <v>2094</v>
      </c>
    </row>
    <row r="21" spans="1:5" ht="11.25">
      <c r="A21" s="282" t="s">
        <v>197</v>
      </c>
      <c r="B21" s="282" t="s">
        <v>229</v>
      </c>
      <c r="C21" s="282" t="s">
        <v>230</v>
      </c>
      <c r="D21" s="282" t="s">
        <v>1090</v>
      </c>
      <c r="E21" s="282" t="s">
        <v>2095</v>
      </c>
    </row>
    <row r="22" spans="1:5" ht="11.25">
      <c r="A22" s="282" t="s">
        <v>197</v>
      </c>
      <c r="B22" s="282" t="s">
        <v>235</v>
      </c>
      <c r="C22" s="282" t="s">
        <v>236</v>
      </c>
      <c r="D22" s="282" t="s">
        <v>1107</v>
      </c>
      <c r="E22" s="282" t="s">
        <v>2096</v>
      </c>
    </row>
    <row r="23" spans="1:5" ht="11.25">
      <c r="A23" s="282" t="s">
        <v>197</v>
      </c>
      <c r="B23" s="282" t="s">
        <v>237</v>
      </c>
      <c r="C23" s="282" t="s">
        <v>238</v>
      </c>
      <c r="D23" s="282" t="s">
        <v>1156</v>
      </c>
      <c r="E23" s="282" t="s">
        <v>2097</v>
      </c>
    </row>
    <row r="24" spans="1:5" ht="11.25">
      <c r="A24" s="282" t="s">
        <v>197</v>
      </c>
      <c r="B24" s="282" t="s">
        <v>239</v>
      </c>
      <c r="C24" s="282" t="s">
        <v>240</v>
      </c>
      <c r="D24" s="282" t="s">
        <v>1211</v>
      </c>
      <c r="E24" s="282" t="s">
        <v>2098</v>
      </c>
    </row>
    <row r="25" spans="1:5" ht="11.25">
      <c r="A25" s="282" t="s">
        <v>243</v>
      </c>
      <c r="B25" s="282" t="s">
        <v>245</v>
      </c>
      <c r="C25" s="282" t="s">
        <v>246</v>
      </c>
      <c r="D25" s="282" t="s">
        <v>1298</v>
      </c>
      <c r="E25" s="282" t="s">
        <v>2099</v>
      </c>
    </row>
    <row r="26" spans="1:5" ht="11.25">
      <c r="A26" s="282" t="s">
        <v>243</v>
      </c>
      <c r="B26" s="282" t="s">
        <v>250</v>
      </c>
      <c r="C26" s="282" t="s">
        <v>251</v>
      </c>
      <c r="D26" s="282" t="s">
        <v>1373</v>
      </c>
      <c r="E26" s="282" t="s">
        <v>2100</v>
      </c>
    </row>
    <row r="27" spans="1:5" ht="11.25">
      <c r="A27" s="282" t="s">
        <v>243</v>
      </c>
      <c r="B27" s="282" t="s">
        <v>254</v>
      </c>
      <c r="C27" s="282" t="s">
        <v>255</v>
      </c>
      <c r="D27" s="282" t="s">
        <v>1379</v>
      </c>
      <c r="E27" s="282" t="s">
        <v>2101</v>
      </c>
    </row>
    <row r="28" spans="1:5" ht="11.25">
      <c r="A28" s="282" t="s">
        <v>243</v>
      </c>
      <c r="B28" s="282" t="s">
        <v>243</v>
      </c>
      <c r="C28" s="282" t="s">
        <v>244</v>
      </c>
      <c r="D28" s="282" t="s">
        <v>1415</v>
      </c>
      <c r="E28" s="282" t="s">
        <v>2102</v>
      </c>
    </row>
    <row r="29" spans="1:5" ht="11.25">
      <c r="A29" s="282" t="s">
        <v>243</v>
      </c>
      <c r="B29" s="282" t="s">
        <v>257</v>
      </c>
      <c r="C29" s="282" t="s">
        <v>258</v>
      </c>
      <c r="D29" s="282" t="s">
        <v>1476</v>
      </c>
      <c r="E29" s="282" t="s">
        <v>2103</v>
      </c>
    </row>
    <row r="30" spans="1:5" ht="11.25">
      <c r="A30" s="282" t="s">
        <v>243</v>
      </c>
      <c r="B30" s="282" t="s">
        <v>261</v>
      </c>
      <c r="C30" s="282" t="s">
        <v>262</v>
      </c>
      <c r="D30" s="282" t="s">
        <v>1552</v>
      </c>
      <c r="E30" s="282" t="s">
        <v>2104</v>
      </c>
    </row>
    <row r="31" spans="1:5" ht="11.25">
      <c r="A31" s="282" t="s">
        <v>243</v>
      </c>
      <c r="B31" s="282" t="s">
        <v>264</v>
      </c>
      <c r="C31" s="282" t="s">
        <v>265</v>
      </c>
      <c r="D31" s="282" t="s">
        <v>1649</v>
      </c>
      <c r="E31" s="282" t="s">
        <v>2105</v>
      </c>
    </row>
    <row r="32" spans="1:5" ht="11.25">
      <c r="A32" s="282" t="s">
        <v>243</v>
      </c>
      <c r="B32" s="282" t="s">
        <v>268</v>
      </c>
      <c r="C32" s="282" t="s">
        <v>269</v>
      </c>
      <c r="D32" s="282" t="s">
        <v>1708</v>
      </c>
      <c r="E32" s="282" t="s">
        <v>2106</v>
      </c>
    </row>
    <row r="33" spans="1:5" ht="11.25">
      <c r="A33" s="282" t="s">
        <v>243</v>
      </c>
      <c r="B33" s="282" t="s">
        <v>272</v>
      </c>
      <c r="C33" s="282" t="s">
        <v>273</v>
      </c>
      <c r="D33" s="282" t="s">
        <v>1748</v>
      </c>
      <c r="E33" s="282" t="s">
        <v>2107</v>
      </c>
    </row>
    <row r="34" spans="1:5" ht="11.25">
      <c r="A34" s="282" t="s">
        <v>243</v>
      </c>
      <c r="B34" s="282" t="s">
        <v>275</v>
      </c>
      <c r="C34" s="282" t="s">
        <v>276</v>
      </c>
      <c r="D34" s="282" t="s">
        <v>1809</v>
      </c>
      <c r="E34" s="282" t="s">
        <v>2108</v>
      </c>
    </row>
    <row r="35" spans="1:5" ht="11.25">
      <c r="A35" s="282" t="s">
        <v>243</v>
      </c>
      <c r="B35" s="282" t="s">
        <v>279</v>
      </c>
      <c r="C35" s="282" t="s">
        <v>280</v>
      </c>
      <c r="D35" s="282" t="s">
        <v>1868</v>
      </c>
      <c r="E35" s="282" t="s">
        <v>2109</v>
      </c>
    </row>
    <row r="36" spans="1:5" ht="11.25">
      <c r="A36" s="282" t="s">
        <v>243</v>
      </c>
      <c r="B36" s="282" t="s">
        <v>282</v>
      </c>
      <c r="C36" s="282" t="s">
        <v>283</v>
      </c>
      <c r="D36" s="282" t="s">
        <v>1923</v>
      </c>
      <c r="E36" s="282" t="s">
        <v>2110</v>
      </c>
    </row>
    <row r="37" spans="1:3" ht="11.25">
      <c r="A37" s="282" t="s">
        <v>243</v>
      </c>
      <c r="B37" s="282" t="s">
        <v>285</v>
      </c>
      <c r="C37" s="282" t="s">
        <v>286</v>
      </c>
    </row>
    <row r="38" spans="1:3" ht="11.25">
      <c r="A38" s="282" t="s">
        <v>243</v>
      </c>
      <c r="B38" s="282" t="s">
        <v>288</v>
      </c>
      <c r="C38" s="282" t="s">
        <v>289</v>
      </c>
    </row>
    <row r="39" spans="1:3" ht="11.25">
      <c r="A39" s="282" t="s">
        <v>243</v>
      </c>
      <c r="B39" s="282" t="s">
        <v>292</v>
      </c>
      <c r="C39" s="282" t="s">
        <v>293</v>
      </c>
    </row>
    <row r="40" spans="1:3" ht="11.25">
      <c r="A40" s="282" t="s">
        <v>243</v>
      </c>
      <c r="B40" s="282" t="s">
        <v>296</v>
      </c>
      <c r="C40" s="282" t="s">
        <v>297</v>
      </c>
    </row>
    <row r="41" spans="1:3" ht="11.25">
      <c r="A41" s="282" t="s">
        <v>300</v>
      </c>
      <c r="B41" s="282" t="s">
        <v>300</v>
      </c>
      <c r="C41" s="282" t="s">
        <v>301</v>
      </c>
    </row>
    <row r="42" spans="1:3" ht="11.25">
      <c r="A42" s="282" t="s">
        <v>300</v>
      </c>
      <c r="B42" s="282" t="s">
        <v>302</v>
      </c>
      <c r="C42" s="282" t="s">
        <v>303</v>
      </c>
    </row>
    <row r="43" spans="1:3" ht="11.25">
      <c r="A43" s="282" t="s">
        <v>300</v>
      </c>
      <c r="B43" s="282" t="s">
        <v>307</v>
      </c>
      <c r="C43" s="282" t="s">
        <v>308</v>
      </c>
    </row>
    <row r="44" spans="1:3" ht="11.25">
      <c r="A44" s="282" t="s">
        <v>300</v>
      </c>
      <c r="B44" s="282" t="s">
        <v>313</v>
      </c>
      <c r="C44" s="282" t="s">
        <v>314</v>
      </c>
    </row>
    <row r="45" spans="1:3" ht="11.25">
      <c r="A45" s="282" t="s">
        <v>300</v>
      </c>
      <c r="B45" s="282" t="s">
        <v>317</v>
      </c>
      <c r="C45" s="282" t="s">
        <v>318</v>
      </c>
    </row>
    <row r="46" spans="1:3" ht="11.25">
      <c r="A46" s="282" t="s">
        <v>300</v>
      </c>
      <c r="B46" s="282" t="s">
        <v>321</v>
      </c>
      <c r="C46" s="282" t="s">
        <v>322</v>
      </c>
    </row>
    <row r="47" spans="1:3" ht="11.25">
      <c r="A47" s="282" t="s">
        <v>300</v>
      </c>
      <c r="B47" s="282" t="s">
        <v>325</v>
      </c>
      <c r="C47" s="282" t="s">
        <v>326</v>
      </c>
    </row>
    <row r="48" spans="1:3" ht="11.25">
      <c r="A48" s="282" t="s">
        <v>300</v>
      </c>
      <c r="B48" s="282" t="s">
        <v>1965</v>
      </c>
      <c r="C48" s="282" t="s">
        <v>1966</v>
      </c>
    </row>
    <row r="49" spans="1:3" ht="11.25">
      <c r="A49" s="282" t="s">
        <v>300</v>
      </c>
      <c r="B49" s="282" t="s">
        <v>327</v>
      </c>
      <c r="C49" s="282" t="s">
        <v>328</v>
      </c>
    </row>
    <row r="50" spans="1:3" ht="11.25">
      <c r="A50" s="282" t="s">
        <v>300</v>
      </c>
      <c r="B50" s="282" t="s">
        <v>333</v>
      </c>
      <c r="C50" s="282" t="s">
        <v>334</v>
      </c>
    </row>
    <row r="51" spans="1:3" ht="11.25">
      <c r="A51" s="282" t="s">
        <v>300</v>
      </c>
      <c r="B51" s="282" t="s">
        <v>337</v>
      </c>
      <c r="C51" s="282" t="s">
        <v>338</v>
      </c>
    </row>
    <row r="52" spans="1:3" ht="11.25">
      <c r="A52" s="282" t="s">
        <v>300</v>
      </c>
      <c r="B52" s="282" t="s">
        <v>341</v>
      </c>
      <c r="C52" s="282" t="s">
        <v>342</v>
      </c>
    </row>
    <row r="53" spans="1:3" ht="11.25">
      <c r="A53" s="282" t="s">
        <v>300</v>
      </c>
      <c r="B53" s="282" t="s">
        <v>345</v>
      </c>
      <c r="C53" s="282" t="s">
        <v>346</v>
      </c>
    </row>
    <row r="54" spans="1:3" ht="11.25">
      <c r="A54" s="282" t="s">
        <v>300</v>
      </c>
      <c r="B54" s="282" t="s">
        <v>349</v>
      </c>
      <c r="C54" s="282" t="s">
        <v>350</v>
      </c>
    </row>
    <row r="55" spans="1:3" ht="11.25">
      <c r="A55" s="282" t="s">
        <v>300</v>
      </c>
      <c r="B55" s="282" t="s">
        <v>353</v>
      </c>
      <c r="C55" s="282" t="s">
        <v>354</v>
      </c>
    </row>
    <row r="56" spans="1:3" ht="11.25">
      <c r="A56" s="282" t="s">
        <v>300</v>
      </c>
      <c r="B56" s="282" t="s">
        <v>357</v>
      </c>
      <c r="C56" s="282" t="s">
        <v>358</v>
      </c>
    </row>
    <row r="57" spans="1:3" ht="11.25">
      <c r="A57" s="282" t="s">
        <v>300</v>
      </c>
      <c r="B57" s="282" t="s">
        <v>361</v>
      </c>
      <c r="C57" s="282" t="s">
        <v>362</v>
      </c>
    </row>
    <row r="58" spans="1:3" ht="11.25">
      <c r="A58" s="282" t="s">
        <v>300</v>
      </c>
      <c r="B58" s="282" t="s">
        <v>365</v>
      </c>
      <c r="C58" s="282" t="s">
        <v>366</v>
      </c>
    </row>
    <row r="59" spans="1:3" ht="11.25">
      <c r="A59" s="282" t="s">
        <v>300</v>
      </c>
      <c r="B59" s="282" t="s">
        <v>1967</v>
      </c>
      <c r="C59" s="282" t="s">
        <v>1968</v>
      </c>
    </row>
    <row r="60" spans="1:3" ht="11.25">
      <c r="A60" s="282" t="s">
        <v>300</v>
      </c>
      <c r="B60" s="282" t="s">
        <v>1969</v>
      </c>
      <c r="C60" s="282" t="s">
        <v>1970</v>
      </c>
    </row>
    <row r="61" spans="1:3" ht="11.25">
      <c r="A61" s="282" t="s">
        <v>300</v>
      </c>
      <c r="B61" s="282" t="s">
        <v>369</v>
      </c>
      <c r="C61" s="282" t="s">
        <v>370</v>
      </c>
    </row>
    <row r="62" spans="1:3" ht="11.25">
      <c r="A62" s="282" t="s">
        <v>373</v>
      </c>
      <c r="B62" s="282" t="s">
        <v>373</v>
      </c>
      <c r="C62" s="282" t="s">
        <v>374</v>
      </c>
    </row>
    <row r="63" spans="1:3" ht="11.25">
      <c r="A63" s="282" t="s">
        <v>390</v>
      </c>
      <c r="B63" s="282" t="s">
        <v>390</v>
      </c>
      <c r="C63" s="282" t="s">
        <v>391</v>
      </c>
    </row>
    <row r="64" spans="1:3" ht="11.25">
      <c r="A64" s="282" t="s">
        <v>395</v>
      </c>
      <c r="B64" s="282" t="s">
        <v>395</v>
      </c>
      <c r="C64" s="282" t="s">
        <v>396</v>
      </c>
    </row>
    <row r="65" spans="1:3" ht="11.25">
      <c r="A65" s="282" t="s">
        <v>439</v>
      </c>
      <c r="B65" s="282" t="s">
        <v>439</v>
      </c>
      <c r="C65" s="282" t="s">
        <v>440</v>
      </c>
    </row>
    <row r="66" spans="1:3" ht="11.25">
      <c r="A66" s="282" t="s">
        <v>444</v>
      </c>
      <c r="B66" s="282" t="s">
        <v>446</v>
      </c>
      <c r="C66" s="282" t="s">
        <v>447</v>
      </c>
    </row>
    <row r="67" spans="1:3" ht="11.25">
      <c r="A67" s="282" t="s">
        <v>444</v>
      </c>
      <c r="B67" s="282" t="s">
        <v>451</v>
      </c>
      <c r="C67" s="282" t="s">
        <v>452</v>
      </c>
    </row>
    <row r="68" spans="1:3" ht="11.25">
      <c r="A68" s="282" t="s">
        <v>444</v>
      </c>
      <c r="B68" s="282" t="s">
        <v>444</v>
      </c>
      <c r="C68" s="282" t="s">
        <v>445</v>
      </c>
    </row>
    <row r="69" spans="1:3" ht="11.25">
      <c r="A69" s="282" t="s">
        <v>444</v>
      </c>
      <c r="B69" s="282" t="s">
        <v>455</v>
      </c>
      <c r="C69" s="282" t="s">
        <v>456</v>
      </c>
    </row>
    <row r="70" spans="1:3" ht="11.25">
      <c r="A70" s="282" t="s">
        <v>444</v>
      </c>
      <c r="B70" s="282" t="s">
        <v>459</v>
      </c>
      <c r="C70" s="282" t="s">
        <v>460</v>
      </c>
    </row>
    <row r="71" spans="1:3" ht="11.25">
      <c r="A71" s="282" t="s">
        <v>444</v>
      </c>
      <c r="B71" s="282" t="s">
        <v>463</v>
      </c>
      <c r="C71" s="282" t="s">
        <v>464</v>
      </c>
    </row>
    <row r="72" spans="1:3" ht="11.25">
      <c r="A72" s="282" t="s">
        <v>444</v>
      </c>
      <c r="B72" s="282" t="s">
        <v>467</v>
      </c>
      <c r="C72" s="282" t="s">
        <v>468</v>
      </c>
    </row>
    <row r="73" spans="1:3" ht="11.25">
      <c r="A73" s="282" t="s">
        <v>444</v>
      </c>
      <c r="B73" s="282" t="s">
        <v>471</v>
      </c>
      <c r="C73" s="282" t="s">
        <v>472</v>
      </c>
    </row>
    <row r="74" spans="1:3" ht="11.25">
      <c r="A74" s="282" t="s">
        <v>444</v>
      </c>
      <c r="B74" s="282" t="s">
        <v>475</v>
      </c>
      <c r="C74" s="282" t="s">
        <v>476</v>
      </c>
    </row>
    <row r="75" spans="1:3" ht="11.25">
      <c r="A75" s="282" t="s">
        <v>444</v>
      </c>
      <c r="B75" s="282" t="s">
        <v>1971</v>
      </c>
      <c r="C75" s="282" t="s">
        <v>1972</v>
      </c>
    </row>
    <row r="76" spans="1:3" ht="11.25">
      <c r="A76" s="282" t="s">
        <v>444</v>
      </c>
      <c r="B76" s="282" t="s">
        <v>479</v>
      </c>
      <c r="C76" s="282" t="s">
        <v>480</v>
      </c>
    </row>
    <row r="77" spans="1:3" ht="11.25">
      <c r="A77" s="282" t="s">
        <v>444</v>
      </c>
      <c r="B77" s="282" t="s">
        <v>483</v>
      </c>
      <c r="C77" s="282" t="s">
        <v>484</v>
      </c>
    </row>
    <row r="78" spans="1:3" ht="11.25">
      <c r="A78" s="282" t="s">
        <v>444</v>
      </c>
      <c r="B78" s="282" t="s">
        <v>487</v>
      </c>
      <c r="C78" s="282" t="s">
        <v>488</v>
      </c>
    </row>
    <row r="79" spans="1:3" ht="11.25">
      <c r="A79" s="282" t="s">
        <v>444</v>
      </c>
      <c r="B79" s="282" t="s">
        <v>491</v>
      </c>
      <c r="C79" s="282" t="s">
        <v>492</v>
      </c>
    </row>
    <row r="80" spans="1:3" ht="11.25">
      <c r="A80" s="282" t="s">
        <v>495</v>
      </c>
      <c r="B80" s="282" t="s">
        <v>497</v>
      </c>
      <c r="C80" s="282" t="s">
        <v>498</v>
      </c>
    </row>
    <row r="81" spans="1:3" ht="11.25">
      <c r="A81" s="282" t="s">
        <v>495</v>
      </c>
      <c r="B81" s="282" t="s">
        <v>502</v>
      </c>
      <c r="C81" s="282" t="s">
        <v>503</v>
      </c>
    </row>
    <row r="82" spans="1:3" ht="11.25">
      <c r="A82" s="282" t="s">
        <v>495</v>
      </c>
      <c r="B82" s="282" t="s">
        <v>506</v>
      </c>
      <c r="C82" s="282" t="s">
        <v>507</v>
      </c>
    </row>
    <row r="83" spans="1:3" ht="11.25">
      <c r="A83" s="282" t="s">
        <v>495</v>
      </c>
      <c r="B83" s="282" t="s">
        <v>510</v>
      </c>
      <c r="C83" s="282" t="s">
        <v>511</v>
      </c>
    </row>
    <row r="84" spans="1:3" ht="11.25">
      <c r="A84" s="282" t="s">
        <v>495</v>
      </c>
      <c r="B84" s="282" t="s">
        <v>495</v>
      </c>
      <c r="C84" s="282" t="s">
        <v>496</v>
      </c>
    </row>
    <row r="85" spans="1:3" ht="11.25">
      <c r="A85" s="282" t="s">
        <v>495</v>
      </c>
      <c r="B85" s="282" t="s">
        <v>514</v>
      </c>
      <c r="C85" s="282" t="s">
        <v>515</v>
      </c>
    </row>
    <row r="86" spans="1:3" ht="11.25">
      <c r="A86" s="282" t="s">
        <v>495</v>
      </c>
      <c r="B86" s="282" t="s">
        <v>518</v>
      </c>
      <c r="C86" s="282" t="s">
        <v>519</v>
      </c>
    </row>
    <row r="87" spans="1:3" ht="11.25">
      <c r="A87" s="282" t="s">
        <v>495</v>
      </c>
      <c r="B87" s="282" t="s">
        <v>522</v>
      </c>
      <c r="C87" s="282" t="s">
        <v>523</v>
      </c>
    </row>
    <row r="88" spans="1:3" ht="11.25">
      <c r="A88" s="282" t="s">
        <v>495</v>
      </c>
      <c r="B88" s="282" t="s">
        <v>526</v>
      </c>
      <c r="C88" s="282" t="s">
        <v>527</v>
      </c>
    </row>
    <row r="89" spans="1:3" ht="11.25">
      <c r="A89" s="282" t="s">
        <v>495</v>
      </c>
      <c r="B89" s="282" t="s">
        <v>530</v>
      </c>
      <c r="C89" s="282" t="s">
        <v>531</v>
      </c>
    </row>
    <row r="90" spans="1:3" ht="11.25">
      <c r="A90" s="282" t="s">
        <v>495</v>
      </c>
      <c r="B90" s="282" t="s">
        <v>534</v>
      </c>
      <c r="C90" s="282" t="s">
        <v>535</v>
      </c>
    </row>
    <row r="91" spans="1:3" ht="11.25">
      <c r="A91" s="282" t="s">
        <v>495</v>
      </c>
      <c r="B91" s="282" t="s">
        <v>540</v>
      </c>
      <c r="C91" s="282" t="s">
        <v>541</v>
      </c>
    </row>
    <row r="92" spans="1:3" ht="11.25">
      <c r="A92" s="282" t="s">
        <v>495</v>
      </c>
      <c r="B92" s="282" t="s">
        <v>544</v>
      </c>
      <c r="C92" s="282" t="s">
        <v>545</v>
      </c>
    </row>
    <row r="93" spans="1:3" ht="11.25">
      <c r="A93" s="282" t="s">
        <v>495</v>
      </c>
      <c r="B93" s="282" t="s">
        <v>548</v>
      </c>
      <c r="C93" s="282" t="s">
        <v>549</v>
      </c>
    </row>
    <row r="94" spans="1:3" ht="11.25">
      <c r="A94" s="282" t="s">
        <v>495</v>
      </c>
      <c r="B94" s="282" t="s">
        <v>552</v>
      </c>
      <c r="C94" s="282" t="s">
        <v>553</v>
      </c>
    </row>
    <row r="95" spans="1:3" ht="11.25">
      <c r="A95" s="282" t="s">
        <v>556</v>
      </c>
      <c r="B95" s="282" t="s">
        <v>558</v>
      </c>
      <c r="C95" s="282" t="s">
        <v>559</v>
      </c>
    </row>
    <row r="96" spans="1:3" ht="11.25">
      <c r="A96" s="282" t="s">
        <v>556</v>
      </c>
      <c r="B96" s="282" t="s">
        <v>563</v>
      </c>
      <c r="C96" s="282" t="s">
        <v>564</v>
      </c>
    </row>
    <row r="97" spans="1:3" ht="11.25">
      <c r="A97" s="282" t="s">
        <v>556</v>
      </c>
      <c r="B97" s="282" t="s">
        <v>567</v>
      </c>
      <c r="C97" s="282" t="s">
        <v>568</v>
      </c>
    </row>
    <row r="98" spans="1:3" ht="11.25">
      <c r="A98" s="282" t="s">
        <v>556</v>
      </c>
      <c r="B98" s="282" t="s">
        <v>571</v>
      </c>
      <c r="C98" s="282" t="s">
        <v>572</v>
      </c>
    </row>
    <row r="99" spans="1:3" ht="11.25">
      <c r="A99" s="282" t="s">
        <v>556</v>
      </c>
      <c r="B99" s="282" t="s">
        <v>575</v>
      </c>
      <c r="C99" s="282" t="s">
        <v>576</v>
      </c>
    </row>
    <row r="100" spans="1:3" ht="11.25">
      <c r="A100" s="282" t="s">
        <v>556</v>
      </c>
      <c r="B100" s="282" t="s">
        <v>579</v>
      </c>
      <c r="C100" s="282" t="s">
        <v>580</v>
      </c>
    </row>
    <row r="101" spans="1:3" ht="11.25">
      <c r="A101" s="282" t="s">
        <v>556</v>
      </c>
      <c r="B101" s="282" t="s">
        <v>556</v>
      </c>
      <c r="C101" s="282" t="s">
        <v>557</v>
      </c>
    </row>
    <row r="102" spans="1:3" ht="11.25">
      <c r="A102" s="282" t="s">
        <v>556</v>
      </c>
      <c r="B102" s="282" t="s">
        <v>588</v>
      </c>
      <c r="C102" s="282" t="s">
        <v>589</v>
      </c>
    </row>
    <row r="103" spans="1:3" ht="11.25">
      <c r="A103" s="282" t="s">
        <v>556</v>
      </c>
      <c r="B103" s="282" t="s">
        <v>592</v>
      </c>
      <c r="C103" s="282" t="s">
        <v>593</v>
      </c>
    </row>
    <row r="104" spans="1:3" ht="11.25">
      <c r="A104" s="282" t="s">
        <v>556</v>
      </c>
      <c r="B104" s="282" t="s">
        <v>597</v>
      </c>
      <c r="C104" s="282" t="s">
        <v>598</v>
      </c>
    </row>
    <row r="105" spans="1:3" ht="11.25">
      <c r="A105" s="282" t="s">
        <v>556</v>
      </c>
      <c r="B105" s="282" t="s">
        <v>601</v>
      </c>
      <c r="C105" s="282" t="s">
        <v>602</v>
      </c>
    </row>
    <row r="106" spans="1:3" ht="11.25">
      <c r="A106" s="282" t="s">
        <v>556</v>
      </c>
      <c r="B106" s="282" t="s">
        <v>605</v>
      </c>
      <c r="C106" s="282" t="s">
        <v>606</v>
      </c>
    </row>
    <row r="107" spans="1:3" ht="11.25">
      <c r="A107" s="282" t="s">
        <v>556</v>
      </c>
      <c r="B107" s="282" t="s">
        <v>611</v>
      </c>
      <c r="C107" s="282" t="s">
        <v>612</v>
      </c>
    </row>
    <row r="108" spans="1:3" ht="11.25">
      <c r="A108" s="282" t="s">
        <v>556</v>
      </c>
      <c r="B108" s="282" t="s">
        <v>617</v>
      </c>
      <c r="C108" s="282" t="s">
        <v>618</v>
      </c>
    </row>
    <row r="109" spans="1:3" ht="11.25">
      <c r="A109" s="282" t="s">
        <v>556</v>
      </c>
      <c r="B109" s="282" t="s">
        <v>620</v>
      </c>
      <c r="C109" s="282" t="s">
        <v>621</v>
      </c>
    </row>
    <row r="110" spans="1:3" ht="11.25">
      <c r="A110" s="282" t="s">
        <v>556</v>
      </c>
      <c r="B110" s="282" t="s">
        <v>624</v>
      </c>
      <c r="C110" s="282" t="s">
        <v>625</v>
      </c>
    </row>
    <row r="111" spans="1:3" ht="11.25">
      <c r="A111" s="282" t="s">
        <v>556</v>
      </c>
      <c r="B111" s="282" t="s">
        <v>628</v>
      </c>
      <c r="C111" s="282" t="s">
        <v>629</v>
      </c>
    </row>
    <row r="112" spans="1:3" ht="11.25">
      <c r="A112" s="282" t="s">
        <v>556</v>
      </c>
      <c r="B112" s="282" t="s">
        <v>632</v>
      </c>
      <c r="C112" s="282" t="s">
        <v>633</v>
      </c>
    </row>
    <row r="113" spans="1:3" ht="11.25">
      <c r="A113" s="282" t="s">
        <v>556</v>
      </c>
      <c r="B113" s="282" t="s">
        <v>636</v>
      </c>
      <c r="C113" s="282" t="s">
        <v>637</v>
      </c>
    </row>
    <row r="114" spans="1:3" ht="11.25">
      <c r="A114" s="282" t="s">
        <v>556</v>
      </c>
      <c r="B114" s="282" t="s">
        <v>640</v>
      </c>
      <c r="C114" s="282" t="s">
        <v>641</v>
      </c>
    </row>
    <row r="115" spans="1:3" ht="11.25">
      <c r="A115" s="282" t="s">
        <v>556</v>
      </c>
      <c r="B115" s="282" t="s">
        <v>644</v>
      </c>
      <c r="C115" s="282" t="s">
        <v>645</v>
      </c>
    </row>
    <row r="116" spans="1:3" ht="11.25">
      <c r="A116" s="282" t="s">
        <v>648</v>
      </c>
      <c r="B116" s="282" t="s">
        <v>650</v>
      </c>
      <c r="C116" s="282" t="s">
        <v>651</v>
      </c>
    </row>
    <row r="117" spans="1:3" ht="11.25">
      <c r="A117" s="282" t="s">
        <v>648</v>
      </c>
      <c r="B117" s="282" t="s">
        <v>655</v>
      </c>
      <c r="C117" s="282" t="s">
        <v>656</v>
      </c>
    </row>
    <row r="118" spans="1:3" ht="11.25">
      <c r="A118" s="282" t="s">
        <v>648</v>
      </c>
      <c r="B118" s="282" t="s">
        <v>663</v>
      </c>
      <c r="C118" s="282" t="s">
        <v>664</v>
      </c>
    </row>
    <row r="119" spans="1:3" ht="11.25">
      <c r="A119" s="282" t="s">
        <v>648</v>
      </c>
      <c r="B119" s="282" t="s">
        <v>672</v>
      </c>
      <c r="C119" s="282" t="s">
        <v>673</v>
      </c>
    </row>
    <row r="120" spans="1:3" ht="11.25">
      <c r="A120" s="282" t="s">
        <v>648</v>
      </c>
      <c r="B120" s="282" t="s">
        <v>676</v>
      </c>
      <c r="C120" s="282" t="s">
        <v>677</v>
      </c>
    </row>
    <row r="121" spans="1:3" ht="11.25">
      <c r="A121" s="282" t="s">
        <v>648</v>
      </c>
      <c r="B121" s="282" t="s">
        <v>684</v>
      </c>
      <c r="C121" s="282" t="s">
        <v>685</v>
      </c>
    </row>
    <row r="122" spans="1:3" ht="11.25">
      <c r="A122" s="282" t="s">
        <v>648</v>
      </c>
      <c r="B122" s="282" t="s">
        <v>648</v>
      </c>
      <c r="C122" s="282" t="s">
        <v>649</v>
      </c>
    </row>
    <row r="123" spans="1:3" ht="11.25">
      <c r="A123" s="282" t="s">
        <v>648</v>
      </c>
      <c r="B123" s="282" t="s">
        <v>688</v>
      </c>
      <c r="C123" s="282" t="s">
        <v>689</v>
      </c>
    </row>
    <row r="124" spans="1:3" ht="11.25">
      <c r="A124" s="282" t="s">
        <v>648</v>
      </c>
      <c r="B124" s="282" t="s">
        <v>694</v>
      </c>
      <c r="C124" s="282" t="s">
        <v>695</v>
      </c>
    </row>
    <row r="125" spans="1:3" ht="11.25">
      <c r="A125" s="282" t="s">
        <v>648</v>
      </c>
      <c r="B125" s="282" t="s">
        <v>698</v>
      </c>
      <c r="C125" s="282" t="s">
        <v>699</v>
      </c>
    </row>
    <row r="126" spans="1:3" ht="11.25">
      <c r="A126" s="282" t="s">
        <v>648</v>
      </c>
      <c r="B126" s="282" t="s">
        <v>702</v>
      </c>
      <c r="C126" s="282" t="s">
        <v>703</v>
      </c>
    </row>
    <row r="127" spans="1:3" ht="11.25">
      <c r="A127" s="282" t="s">
        <v>648</v>
      </c>
      <c r="B127" s="282" t="s">
        <v>706</v>
      </c>
      <c r="C127" s="282" t="s">
        <v>707</v>
      </c>
    </row>
    <row r="128" spans="1:3" ht="11.25">
      <c r="A128" s="282" t="s">
        <v>648</v>
      </c>
      <c r="B128" s="282" t="s">
        <v>710</v>
      </c>
      <c r="C128" s="282" t="s">
        <v>711</v>
      </c>
    </row>
    <row r="129" spans="1:3" ht="11.25">
      <c r="A129" s="282" t="s">
        <v>716</v>
      </c>
      <c r="B129" s="282" t="s">
        <v>1973</v>
      </c>
      <c r="C129" s="282" t="s">
        <v>1974</v>
      </c>
    </row>
    <row r="130" spans="1:3" ht="11.25">
      <c r="A130" s="282" t="s">
        <v>716</v>
      </c>
      <c r="B130" s="282" t="s">
        <v>1975</v>
      </c>
      <c r="C130" s="282" t="s">
        <v>1976</v>
      </c>
    </row>
    <row r="131" spans="1:3" ht="11.25">
      <c r="A131" s="282" t="s">
        <v>716</v>
      </c>
      <c r="B131" s="282" t="s">
        <v>1977</v>
      </c>
      <c r="C131" s="282" t="s">
        <v>1978</v>
      </c>
    </row>
    <row r="132" spans="1:3" ht="11.25">
      <c r="A132" s="282" t="s">
        <v>716</v>
      </c>
      <c r="B132" s="282" t="s">
        <v>718</v>
      </c>
      <c r="C132" s="282" t="s">
        <v>719</v>
      </c>
    </row>
    <row r="133" spans="1:3" ht="11.25">
      <c r="A133" s="282" t="s">
        <v>716</v>
      </c>
      <c r="B133" s="282" t="s">
        <v>1979</v>
      </c>
      <c r="C133" s="282" t="s">
        <v>1980</v>
      </c>
    </row>
    <row r="134" spans="1:3" ht="11.25">
      <c r="A134" s="282" t="s">
        <v>716</v>
      </c>
      <c r="B134" s="282" t="s">
        <v>716</v>
      </c>
      <c r="C134" s="282" t="s">
        <v>717</v>
      </c>
    </row>
    <row r="135" spans="1:3" ht="11.25">
      <c r="A135" s="282" t="s">
        <v>716</v>
      </c>
      <c r="B135" s="282" t="s">
        <v>1981</v>
      </c>
      <c r="C135" s="282" t="s">
        <v>1982</v>
      </c>
    </row>
    <row r="136" spans="1:3" ht="11.25">
      <c r="A136" s="282" t="s">
        <v>716</v>
      </c>
      <c r="B136" s="282" t="s">
        <v>1983</v>
      </c>
      <c r="C136" s="282" t="s">
        <v>1984</v>
      </c>
    </row>
    <row r="137" spans="1:3" ht="11.25">
      <c r="A137" s="282" t="s">
        <v>716</v>
      </c>
      <c r="B137" s="282" t="s">
        <v>1985</v>
      </c>
      <c r="C137" s="282" t="s">
        <v>1986</v>
      </c>
    </row>
    <row r="138" spans="1:3" ht="11.25">
      <c r="A138" s="282" t="s">
        <v>716</v>
      </c>
      <c r="B138" s="282" t="s">
        <v>1987</v>
      </c>
      <c r="C138" s="282" t="s">
        <v>1988</v>
      </c>
    </row>
    <row r="139" spans="1:3" ht="11.25">
      <c r="A139" s="282" t="s">
        <v>716</v>
      </c>
      <c r="B139" s="282" t="s">
        <v>1989</v>
      </c>
      <c r="C139" s="282" t="s">
        <v>1990</v>
      </c>
    </row>
    <row r="140" spans="1:3" ht="11.25">
      <c r="A140" s="282" t="s">
        <v>716</v>
      </c>
      <c r="B140" s="282" t="s">
        <v>1991</v>
      </c>
      <c r="C140" s="282" t="s">
        <v>1992</v>
      </c>
    </row>
    <row r="141" spans="1:3" ht="11.25">
      <c r="A141" s="282" t="s">
        <v>725</v>
      </c>
      <c r="B141" s="282" t="s">
        <v>727</v>
      </c>
      <c r="C141" s="282" t="s">
        <v>728</v>
      </c>
    </row>
    <row r="142" spans="1:3" ht="11.25">
      <c r="A142" s="282" t="s">
        <v>725</v>
      </c>
      <c r="B142" s="282" t="s">
        <v>732</v>
      </c>
      <c r="C142" s="282" t="s">
        <v>733</v>
      </c>
    </row>
    <row r="143" spans="1:3" ht="11.25">
      <c r="A143" s="282" t="s">
        <v>725</v>
      </c>
      <c r="B143" s="282" t="s">
        <v>736</v>
      </c>
      <c r="C143" s="282" t="s">
        <v>737</v>
      </c>
    </row>
    <row r="144" spans="1:3" ht="11.25">
      <c r="A144" s="282" t="s">
        <v>725</v>
      </c>
      <c r="B144" s="282" t="s">
        <v>725</v>
      </c>
      <c r="C144" s="282" t="s">
        <v>726</v>
      </c>
    </row>
    <row r="145" spans="1:3" ht="11.25">
      <c r="A145" s="282" t="s">
        <v>725</v>
      </c>
      <c r="B145" s="282" t="s">
        <v>1993</v>
      </c>
      <c r="C145" s="282" t="s">
        <v>1994</v>
      </c>
    </row>
    <row r="146" spans="1:3" ht="11.25">
      <c r="A146" s="282" t="s">
        <v>725</v>
      </c>
      <c r="B146" s="282" t="s">
        <v>740</v>
      </c>
      <c r="C146" s="282" t="s">
        <v>741</v>
      </c>
    </row>
    <row r="147" spans="1:3" ht="11.25">
      <c r="A147" s="282" t="s">
        <v>725</v>
      </c>
      <c r="B147" s="282" t="s">
        <v>744</v>
      </c>
      <c r="C147" s="282" t="s">
        <v>745</v>
      </c>
    </row>
    <row r="148" spans="1:3" ht="11.25">
      <c r="A148" s="282" t="s">
        <v>725</v>
      </c>
      <c r="B148" s="282" t="s">
        <v>1995</v>
      </c>
      <c r="C148" s="282" t="s">
        <v>1996</v>
      </c>
    </row>
    <row r="149" spans="1:3" ht="11.25">
      <c r="A149" s="282" t="s">
        <v>725</v>
      </c>
      <c r="B149" s="282" t="s">
        <v>1997</v>
      </c>
      <c r="C149" s="282" t="s">
        <v>1998</v>
      </c>
    </row>
    <row r="150" spans="1:3" ht="11.25">
      <c r="A150" s="282" t="s">
        <v>725</v>
      </c>
      <c r="B150" s="282" t="s">
        <v>748</v>
      </c>
      <c r="C150" s="282" t="s">
        <v>749</v>
      </c>
    </row>
    <row r="151" spans="1:3" ht="11.25">
      <c r="A151" s="282" t="s">
        <v>725</v>
      </c>
      <c r="B151" s="282" t="s">
        <v>752</v>
      </c>
      <c r="C151" s="282" t="s">
        <v>753</v>
      </c>
    </row>
    <row r="152" spans="1:3" ht="11.25">
      <c r="A152" s="282" t="s">
        <v>725</v>
      </c>
      <c r="B152" s="282" t="s">
        <v>756</v>
      </c>
      <c r="C152" s="282" t="s">
        <v>757</v>
      </c>
    </row>
    <row r="153" spans="1:3" ht="11.25">
      <c r="A153" s="282" t="s">
        <v>725</v>
      </c>
      <c r="B153" s="282" t="s">
        <v>760</v>
      </c>
      <c r="C153" s="282" t="s">
        <v>761</v>
      </c>
    </row>
    <row r="154" spans="1:3" ht="11.25">
      <c r="A154" s="282" t="s">
        <v>764</v>
      </c>
      <c r="B154" s="282" t="s">
        <v>1999</v>
      </c>
      <c r="C154" s="282" t="s">
        <v>2000</v>
      </c>
    </row>
    <row r="155" spans="1:3" ht="11.25">
      <c r="A155" s="282" t="s">
        <v>764</v>
      </c>
      <c r="B155" s="282" t="s">
        <v>764</v>
      </c>
      <c r="C155" s="282" t="s">
        <v>765</v>
      </c>
    </row>
    <row r="156" spans="1:3" ht="11.25">
      <c r="A156" s="282" t="s">
        <v>764</v>
      </c>
      <c r="B156" s="282" t="s">
        <v>2001</v>
      </c>
      <c r="C156" s="282" t="s">
        <v>2002</v>
      </c>
    </row>
    <row r="157" spans="1:3" ht="11.25">
      <c r="A157" s="282" t="s">
        <v>764</v>
      </c>
      <c r="B157" s="282" t="s">
        <v>766</v>
      </c>
      <c r="C157" s="282" t="s">
        <v>767</v>
      </c>
    </row>
    <row r="158" spans="1:3" ht="11.25">
      <c r="A158" s="282" t="s">
        <v>764</v>
      </c>
      <c r="B158" s="282" t="s">
        <v>771</v>
      </c>
      <c r="C158" s="282" t="s">
        <v>772</v>
      </c>
    </row>
    <row r="159" spans="1:3" ht="11.25">
      <c r="A159" s="282" t="s">
        <v>764</v>
      </c>
      <c r="B159" s="282" t="s">
        <v>775</v>
      </c>
      <c r="C159" s="282" t="s">
        <v>776</v>
      </c>
    </row>
    <row r="160" spans="1:3" ht="11.25">
      <c r="A160" s="282" t="s">
        <v>764</v>
      </c>
      <c r="B160" s="282" t="s">
        <v>779</v>
      </c>
      <c r="C160" s="282" t="s">
        <v>780</v>
      </c>
    </row>
    <row r="161" spans="1:3" ht="11.25">
      <c r="A161" s="282" t="s">
        <v>764</v>
      </c>
      <c r="B161" s="282" t="s">
        <v>783</v>
      </c>
      <c r="C161" s="282" t="s">
        <v>784</v>
      </c>
    </row>
    <row r="162" spans="1:3" ht="11.25">
      <c r="A162" s="282" t="s">
        <v>764</v>
      </c>
      <c r="B162" s="282" t="s">
        <v>787</v>
      </c>
      <c r="C162" s="282" t="s">
        <v>788</v>
      </c>
    </row>
    <row r="163" spans="1:3" ht="11.25">
      <c r="A163" s="282" t="s">
        <v>764</v>
      </c>
      <c r="B163" s="282" t="s">
        <v>791</v>
      </c>
      <c r="C163" s="282" t="s">
        <v>792</v>
      </c>
    </row>
    <row r="164" spans="1:3" ht="11.25">
      <c r="A164" s="282" t="s">
        <v>764</v>
      </c>
      <c r="B164" s="282" t="s">
        <v>797</v>
      </c>
      <c r="C164" s="282" t="s">
        <v>798</v>
      </c>
    </row>
    <row r="165" spans="1:3" ht="11.25">
      <c r="A165" s="282" t="s">
        <v>764</v>
      </c>
      <c r="B165" s="282" t="s">
        <v>801</v>
      </c>
      <c r="C165" s="282" t="s">
        <v>802</v>
      </c>
    </row>
    <row r="166" spans="1:3" ht="11.25">
      <c r="A166" s="282" t="s">
        <v>764</v>
      </c>
      <c r="B166" s="282" t="s">
        <v>620</v>
      </c>
      <c r="C166" s="282" t="s">
        <v>809</v>
      </c>
    </row>
    <row r="167" spans="1:3" ht="11.25">
      <c r="A167" s="282" t="s">
        <v>764</v>
      </c>
      <c r="B167" s="282" t="s">
        <v>812</v>
      </c>
      <c r="C167" s="282" t="s">
        <v>813</v>
      </c>
    </row>
    <row r="168" spans="1:3" ht="11.25">
      <c r="A168" s="282" t="s">
        <v>764</v>
      </c>
      <c r="B168" s="282" t="s">
        <v>816</v>
      </c>
      <c r="C168" s="282" t="s">
        <v>817</v>
      </c>
    </row>
    <row r="169" spans="1:3" ht="11.25">
      <c r="A169" s="282" t="s">
        <v>764</v>
      </c>
      <c r="B169" s="282" t="s">
        <v>820</v>
      </c>
      <c r="C169" s="282" t="s">
        <v>821</v>
      </c>
    </row>
    <row r="170" spans="1:3" ht="11.25">
      <c r="A170" s="282" t="s">
        <v>764</v>
      </c>
      <c r="B170" s="282" t="s">
        <v>824</v>
      </c>
      <c r="C170" s="282" t="s">
        <v>825</v>
      </c>
    </row>
    <row r="171" spans="1:3" ht="11.25">
      <c r="A171" s="282" t="s">
        <v>828</v>
      </c>
      <c r="B171" s="282" t="s">
        <v>830</v>
      </c>
      <c r="C171" s="282" t="s">
        <v>831</v>
      </c>
    </row>
    <row r="172" spans="1:3" ht="11.25">
      <c r="A172" s="282" t="s">
        <v>828</v>
      </c>
      <c r="B172" s="282" t="s">
        <v>2003</v>
      </c>
      <c r="C172" s="282" t="s">
        <v>2004</v>
      </c>
    </row>
    <row r="173" spans="1:3" ht="11.25">
      <c r="A173" s="282" t="s">
        <v>828</v>
      </c>
      <c r="B173" s="282" t="s">
        <v>834</v>
      </c>
      <c r="C173" s="282" t="s">
        <v>835</v>
      </c>
    </row>
    <row r="174" spans="1:3" ht="11.25">
      <c r="A174" s="282" t="s">
        <v>828</v>
      </c>
      <c r="B174" s="282" t="s">
        <v>828</v>
      </c>
      <c r="C174" s="282" t="s">
        <v>829</v>
      </c>
    </row>
    <row r="175" spans="1:3" ht="11.25">
      <c r="A175" s="282" t="s">
        <v>828</v>
      </c>
      <c r="B175" s="282" t="s">
        <v>840</v>
      </c>
      <c r="C175" s="282" t="s">
        <v>841</v>
      </c>
    </row>
    <row r="176" spans="1:3" ht="11.25">
      <c r="A176" s="282" t="s">
        <v>828</v>
      </c>
      <c r="B176" s="282" t="s">
        <v>845</v>
      </c>
      <c r="C176" s="282" t="s">
        <v>846</v>
      </c>
    </row>
    <row r="177" spans="1:3" ht="11.25">
      <c r="A177" s="282" t="s">
        <v>828</v>
      </c>
      <c r="B177" s="282" t="s">
        <v>2005</v>
      </c>
      <c r="C177" s="282" t="s">
        <v>2006</v>
      </c>
    </row>
    <row r="178" spans="1:3" ht="11.25">
      <c r="A178" s="282" t="s">
        <v>828</v>
      </c>
      <c r="B178" s="282" t="s">
        <v>849</v>
      </c>
      <c r="C178" s="282" t="s">
        <v>850</v>
      </c>
    </row>
    <row r="179" spans="1:3" ht="11.25">
      <c r="A179" s="282" t="s">
        <v>828</v>
      </c>
      <c r="B179" s="282" t="s">
        <v>853</v>
      </c>
      <c r="C179" s="282" t="s">
        <v>854</v>
      </c>
    </row>
    <row r="180" spans="1:3" ht="11.25">
      <c r="A180" s="282" t="s">
        <v>828</v>
      </c>
      <c r="B180" s="282" t="s">
        <v>857</v>
      </c>
      <c r="C180" s="282" t="s">
        <v>858</v>
      </c>
    </row>
    <row r="181" spans="1:3" ht="11.25">
      <c r="A181" s="282" t="s">
        <v>828</v>
      </c>
      <c r="B181" s="282" t="s">
        <v>861</v>
      </c>
      <c r="C181" s="282" t="s">
        <v>862</v>
      </c>
    </row>
    <row r="182" spans="1:3" ht="11.25">
      <c r="A182" s="282" t="s">
        <v>865</v>
      </c>
      <c r="B182" s="282" t="s">
        <v>867</v>
      </c>
      <c r="C182" s="282" t="s">
        <v>868</v>
      </c>
    </row>
    <row r="183" spans="1:3" ht="11.25">
      <c r="A183" s="282" t="s">
        <v>865</v>
      </c>
      <c r="B183" s="282" t="s">
        <v>872</v>
      </c>
      <c r="C183" s="282" t="s">
        <v>873</v>
      </c>
    </row>
    <row r="184" spans="1:3" ht="11.25">
      <c r="A184" s="282" t="s">
        <v>865</v>
      </c>
      <c r="B184" s="282" t="s">
        <v>876</v>
      </c>
      <c r="C184" s="282" t="s">
        <v>877</v>
      </c>
    </row>
    <row r="185" spans="1:3" ht="11.25">
      <c r="A185" s="282" t="s">
        <v>865</v>
      </c>
      <c r="B185" s="282" t="s">
        <v>882</v>
      </c>
      <c r="C185" s="282" t="s">
        <v>883</v>
      </c>
    </row>
    <row r="186" spans="1:3" ht="11.25">
      <c r="A186" s="282" t="s">
        <v>865</v>
      </c>
      <c r="B186" s="282" t="s">
        <v>886</v>
      </c>
      <c r="C186" s="282" t="s">
        <v>887</v>
      </c>
    </row>
    <row r="187" spans="1:3" ht="11.25">
      <c r="A187" s="282" t="s">
        <v>865</v>
      </c>
      <c r="B187" s="282" t="s">
        <v>892</v>
      </c>
      <c r="C187" s="282" t="s">
        <v>893</v>
      </c>
    </row>
    <row r="188" spans="1:3" ht="11.25">
      <c r="A188" s="282" t="s">
        <v>865</v>
      </c>
      <c r="B188" s="282" t="s">
        <v>898</v>
      </c>
      <c r="C188" s="282" t="s">
        <v>899</v>
      </c>
    </row>
    <row r="189" spans="1:3" ht="11.25">
      <c r="A189" s="282" t="s">
        <v>865</v>
      </c>
      <c r="B189" s="282" t="s">
        <v>865</v>
      </c>
      <c r="C189" s="282" t="s">
        <v>866</v>
      </c>
    </row>
    <row r="190" spans="1:3" ht="11.25">
      <c r="A190" s="282" t="s">
        <v>865</v>
      </c>
      <c r="B190" s="282" t="s">
        <v>902</v>
      </c>
      <c r="C190" s="282" t="s">
        <v>903</v>
      </c>
    </row>
    <row r="191" spans="1:3" ht="11.25">
      <c r="A191" s="282" t="s">
        <v>865</v>
      </c>
      <c r="B191" s="282" t="s">
        <v>2007</v>
      </c>
      <c r="C191" s="282" t="s">
        <v>2008</v>
      </c>
    </row>
    <row r="192" spans="1:3" ht="11.25">
      <c r="A192" s="282" t="s">
        <v>865</v>
      </c>
      <c r="B192" s="282" t="s">
        <v>906</v>
      </c>
      <c r="C192" s="282" t="s">
        <v>907</v>
      </c>
    </row>
    <row r="193" spans="1:3" ht="11.25">
      <c r="A193" s="282" t="s">
        <v>865</v>
      </c>
      <c r="B193" s="282" t="s">
        <v>910</v>
      </c>
      <c r="C193" s="282" t="s">
        <v>911</v>
      </c>
    </row>
    <row r="194" spans="1:3" ht="11.25">
      <c r="A194" s="282" t="s">
        <v>865</v>
      </c>
      <c r="B194" s="282" t="s">
        <v>914</v>
      </c>
      <c r="C194" s="282" t="s">
        <v>915</v>
      </c>
    </row>
    <row r="195" spans="1:3" ht="11.25">
      <c r="A195" s="282" t="s">
        <v>865</v>
      </c>
      <c r="B195" s="282" t="s">
        <v>694</v>
      </c>
      <c r="C195" s="282" t="s">
        <v>918</v>
      </c>
    </row>
    <row r="196" spans="1:3" ht="11.25">
      <c r="A196" s="282" t="s">
        <v>865</v>
      </c>
      <c r="B196" s="282" t="s">
        <v>921</v>
      </c>
      <c r="C196" s="282" t="s">
        <v>922</v>
      </c>
    </row>
    <row r="197" spans="1:3" ht="11.25">
      <c r="A197" s="282" t="s">
        <v>865</v>
      </c>
      <c r="B197" s="282" t="s">
        <v>925</v>
      </c>
      <c r="C197" s="282" t="s">
        <v>926</v>
      </c>
    </row>
    <row r="198" spans="1:3" ht="11.25">
      <c r="A198" s="282" t="s">
        <v>865</v>
      </c>
      <c r="B198" s="282" t="s">
        <v>931</v>
      </c>
      <c r="C198" s="282" t="s">
        <v>932</v>
      </c>
    </row>
    <row r="199" spans="1:3" ht="11.25">
      <c r="A199" s="282" t="s">
        <v>865</v>
      </c>
      <c r="B199" s="282" t="s">
        <v>935</v>
      </c>
      <c r="C199" s="282" t="s">
        <v>936</v>
      </c>
    </row>
    <row r="200" spans="1:3" ht="11.25">
      <c r="A200" s="282" t="s">
        <v>865</v>
      </c>
      <c r="B200" s="282" t="s">
        <v>943</v>
      </c>
      <c r="C200" s="282" t="s">
        <v>944</v>
      </c>
    </row>
    <row r="201" spans="1:3" ht="11.25">
      <c r="A201" s="282" t="s">
        <v>865</v>
      </c>
      <c r="B201" s="282" t="s">
        <v>947</v>
      </c>
      <c r="C201" s="282" t="s">
        <v>948</v>
      </c>
    </row>
    <row r="202" spans="1:3" ht="11.25">
      <c r="A202" s="282" t="s">
        <v>951</v>
      </c>
      <c r="B202" s="282" t="s">
        <v>953</v>
      </c>
      <c r="C202" s="282" t="s">
        <v>954</v>
      </c>
    </row>
    <row r="203" spans="1:3" ht="11.25">
      <c r="A203" s="282" t="s">
        <v>951</v>
      </c>
      <c r="B203" s="282" t="s">
        <v>958</v>
      </c>
      <c r="C203" s="282" t="s">
        <v>959</v>
      </c>
    </row>
    <row r="204" spans="1:3" ht="11.25">
      <c r="A204" s="282" t="s">
        <v>951</v>
      </c>
      <c r="B204" s="282" t="s">
        <v>962</v>
      </c>
      <c r="C204" s="282" t="s">
        <v>963</v>
      </c>
    </row>
    <row r="205" spans="1:3" ht="11.25">
      <c r="A205" s="282" t="s">
        <v>951</v>
      </c>
      <c r="B205" s="282" t="s">
        <v>966</v>
      </c>
      <c r="C205" s="282" t="s">
        <v>967</v>
      </c>
    </row>
    <row r="206" spans="1:3" ht="11.25">
      <c r="A206" s="282" t="s">
        <v>951</v>
      </c>
      <c r="B206" s="282" t="s">
        <v>970</v>
      </c>
      <c r="C206" s="282" t="s">
        <v>971</v>
      </c>
    </row>
    <row r="207" spans="1:3" ht="11.25">
      <c r="A207" s="282" t="s">
        <v>951</v>
      </c>
      <c r="B207" s="282" t="s">
        <v>974</v>
      </c>
      <c r="C207" s="282" t="s">
        <v>975</v>
      </c>
    </row>
    <row r="208" spans="1:3" ht="11.25">
      <c r="A208" s="282" t="s">
        <v>951</v>
      </c>
      <c r="B208" s="282" t="s">
        <v>978</v>
      </c>
      <c r="C208" s="282" t="s">
        <v>979</v>
      </c>
    </row>
    <row r="209" spans="1:3" ht="11.25">
      <c r="A209" s="282" t="s">
        <v>951</v>
      </c>
      <c r="B209" s="282" t="s">
        <v>982</v>
      </c>
      <c r="C209" s="282" t="s">
        <v>983</v>
      </c>
    </row>
    <row r="210" spans="1:3" ht="11.25">
      <c r="A210" s="282" t="s">
        <v>951</v>
      </c>
      <c r="B210" s="282" t="s">
        <v>986</v>
      </c>
      <c r="C210" s="282" t="s">
        <v>987</v>
      </c>
    </row>
    <row r="211" spans="1:3" ht="11.25">
      <c r="A211" s="282" t="s">
        <v>951</v>
      </c>
      <c r="B211" s="282" t="s">
        <v>990</v>
      </c>
      <c r="C211" s="282" t="s">
        <v>991</v>
      </c>
    </row>
    <row r="212" spans="1:3" ht="11.25">
      <c r="A212" s="282" t="s">
        <v>951</v>
      </c>
      <c r="B212" s="282" t="s">
        <v>951</v>
      </c>
      <c r="C212" s="282" t="s">
        <v>952</v>
      </c>
    </row>
    <row r="213" spans="1:3" ht="11.25">
      <c r="A213" s="282" t="s">
        <v>951</v>
      </c>
      <c r="B213" s="282" t="s">
        <v>994</v>
      </c>
      <c r="C213" s="282" t="s">
        <v>995</v>
      </c>
    </row>
    <row r="214" spans="1:3" ht="11.25">
      <c r="A214" s="282" t="s">
        <v>951</v>
      </c>
      <c r="B214" s="282" t="s">
        <v>998</v>
      </c>
      <c r="C214" s="282" t="s">
        <v>999</v>
      </c>
    </row>
    <row r="215" spans="1:3" ht="11.25">
      <c r="A215" s="282" t="s">
        <v>951</v>
      </c>
      <c r="B215" s="282" t="s">
        <v>1002</v>
      </c>
      <c r="C215" s="282" t="s">
        <v>1003</v>
      </c>
    </row>
    <row r="216" spans="1:3" ht="11.25">
      <c r="A216" s="282" t="s">
        <v>951</v>
      </c>
      <c r="B216" s="282" t="s">
        <v>1006</v>
      </c>
      <c r="C216" s="282" t="s">
        <v>1007</v>
      </c>
    </row>
    <row r="217" spans="1:3" ht="11.25">
      <c r="A217" s="282" t="s">
        <v>951</v>
      </c>
      <c r="B217" s="282" t="s">
        <v>1010</v>
      </c>
      <c r="C217" s="282" t="s">
        <v>1011</v>
      </c>
    </row>
    <row r="218" spans="1:3" ht="11.25">
      <c r="A218" s="282" t="s">
        <v>951</v>
      </c>
      <c r="B218" s="282" t="s">
        <v>1014</v>
      </c>
      <c r="C218" s="282" t="s">
        <v>1015</v>
      </c>
    </row>
    <row r="219" spans="1:3" ht="11.25">
      <c r="A219" s="282" t="s">
        <v>951</v>
      </c>
      <c r="B219" s="282" t="s">
        <v>2009</v>
      </c>
      <c r="C219" s="282" t="s">
        <v>2010</v>
      </c>
    </row>
    <row r="220" spans="1:3" ht="11.25">
      <c r="A220" s="282" t="s">
        <v>951</v>
      </c>
      <c r="B220" s="282" t="s">
        <v>1018</v>
      </c>
      <c r="C220" s="282" t="s">
        <v>1019</v>
      </c>
    </row>
    <row r="221" spans="1:3" ht="11.25">
      <c r="A221" s="282" t="s">
        <v>1022</v>
      </c>
      <c r="B221" s="282" t="s">
        <v>1024</v>
      </c>
      <c r="C221" s="282" t="s">
        <v>1025</v>
      </c>
    </row>
    <row r="222" spans="1:3" ht="11.25">
      <c r="A222" s="282" t="s">
        <v>1022</v>
      </c>
      <c r="B222" s="282" t="s">
        <v>1031</v>
      </c>
      <c r="C222" s="282" t="s">
        <v>1032</v>
      </c>
    </row>
    <row r="223" spans="1:3" ht="11.25">
      <c r="A223" s="282" t="s">
        <v>1022</v>
      </c>
      <c r="B223" s="282" t="s">
        <v>1035</v>
      </c>
      <c r="C223" s="282" t="s">
        <v>1036</v>
      </c>
    </row>
    <row r="224" spans="1:3" ht="11.25">
      <c r="A224" s="282" t="s">
        <v>1022</v>
      </c>
      <c r="B224" s="282" t="s">
        <v>1039</v>
      </c>
      <c r="C224" s="282" t="s">
        <v>1040</v>
      </c>
    </row>
    <row r="225" spans="1:3" ht="11.25">
      <c r="A225" s="282" t="s">
        <v>1022</v>
      </c>
      <c r="B225" s="282" t="s">
        <v>1022</v>
      </c>
      <c r="C225" s="282" t="s">
        <v>1023</v>
      </c>
    </row>
    <row r="226" spans="1:3" ht="11.25">
      <c r="A226" s="282" t="s">
        <v>1022</v>
      </c>
      <c r="B226" s="282" t="s">
        <v>1043</v>
      </c>
      <c r="C226" s="282" t="s">
        <v>1044</v>
      </c>
    </row>
    <row r="227" spans="1:3" ht="11.25">
      <c r="A227" s="282" t="s">
        <v>1022</v>
      </c>
      <c r="B227" s="282" t="s">
        <v>1047</v>
      </c>
      <c r="C227" s="282" t="s">
        <v>1048</v>
      </c>
    </row>
    <row r="228" spans="1:3" ht="11.25">
      <c r="A228" s="282" t="s">
        <v>1022</v>
      </c>
      <c r="B228" s="282" t="s">
        <v>1051</v>
      </c>
      <c r="C228" s="282" t="s">
        <v>1052</v>
      </c>
    </row>
    <row r="229" spans="1:3" ht="11.25">
      <c r="A229" s="282" t="s">
        <v>1022</v>
      </c>
      <c r="B229" s="282" t="s">
        <v>1055</v>
      </c>
      <c r="C229" s="282" t="s">
        <v>1056</v>
      </c>
    </row>
    <row r="230" spans="1:3" ht="11.25">
      <c r="A230" s="282" t="s">
        <v>1022</v>
      </c>
      <c r="B230" s="282" t="s">
        <v>1059</v>
      </c>
      <c r="C230" s="282" t="s">
        <v>1060</v>
      </c>
    </row>
    <row r="231" spans="1:3" ht="11.25">
      <c r="A231" s="282" t="s">
        <v>1022</v>
      </c>
      <c r="B231" s="282" t="s">
        <v>219</v>
      </c>
      <c r="C231" s="282" t="s">
        <v>1063</v>
      </c>
    </row>
    <row r="232" spans="1:3" ht="11.25">
      <c r="A232" s="282" t="s">
        <v>1022</v>
      </c>
      <c r="B232" s="282" t="s">
        <v>1066</v>
      </c>
      <c r="C232" s="282" t="s">
        <v>1067</v>
      </c>
    </row>
    <row r="233" spans="1:3" ht="11.25">
      <c r="A233" s="282" t="s">
        <v>1022</v>
      </c>
      <c r="B233" s="282" t="s">
        <v>1070</v>
      </c>
      <c r="C233" s="282" t="s">
        <v>1071</v>
      </c>
    </row>
    <row r="234" spans="1:3" ht="11.25">
      <c r="A234" s="282" t="s">
        <v>1022</v>
      </c>
      <c r="B234" s="282" t="s">
        <v>1074</v>
      </c>
      <c r="C234" s="282" t="s">
        <v>1075</v>
      </c>
    </row>
    <row r="235" spans="1:3" ht="11.25">
      <c r="A235" s="282" t="s">
        <v>1022</v>
      </c>
      <c r="B235" s="282" t="s">
        <v>1078</v>
      </c>
      <c r="C235" s="282" t="s">
        <v>1079</v>
      </c>
    </row>
    <row r="236" spans="1:3" ht="11.25">
      <c r="A236" s="282" t="s">
        <v>1022</v>
      </c>
      <c r="B236" s="282" t="s">
        <v>1082</v>
      </c>
      <c r="C236" s="282" t="s">
        <v>1083</v>
      </c>
    </row>
    <row r="237" spans="1:3" ht="11.25">
      <c r="A237" s="282" t="s">
        <v>1022</v>
      </c>
      <c r="B237" s="282" t="s">
        <v>1086</v>
      </c>
      <c r="C237" s="282" t="s">
        <v>1087</v>
      </c>
    </row>
    <row r="238" spans="1:3" ht="11.25">
      <c r="A238" s="282" t="s">
        <v>1090</v>
      </c>
      <c r="B238" s="282" t="s">
        <v>1217</v>
      </c>
      <c r="C238" s="282" t="s">
        <v>2011</v>
      </c>
    </row>
    <row r="239" spans="1:3" ht="11.25">
      <c r="A239" s="282" t="s">
        <v>1090</v>
      </c>
      <c r="B239" s="282" t="s">
        <v>2012</v>
      </c>
      <c r="C239" s="282" t="s">
        <v>2013</v>
      </c>
    </row>
    <row r="240" spans="1:3" ht="11.25">
      <c r="A240" s="282" t="s">
        <v>1090</v>
      </c>
      <c r="B240" s="282" t="s">
        <v>2014</v>
      </c>
      <c r="C240" s="282" t="s">
        <v>2015</v>
      </c>
    </row>
    <row r="241" spans="1:3" ht="11.25">
      <c r="A241" s="282" t="s">
        <v>1090</v>
      </c>
      <c r="B241" s="282" t="s">
        <v>2016</v>
      </c>
      <c r="C241" s="282" t="s">
        <v>2017</v>
      </c>
    </row>
    <row r="242" spans="1:3" ht="11.25">
      <c r="A242" s="282" t="s">
        <v>1090</v>
      </c>
      <c r="B242" s="282" t="s">
        <v>2018</v>
      </c>
      <c r="C242" s="282" t="s">
        <v>2019</v>
      </c>
    </row>
    <row r="243" spans="1:3" ht="11.25">
      <c r="A243" s="282" t="s">
        <v>1090</v>
      </c>
      <c r="B243" s="282" t="s">
        <v>1092</v>
      </c>
      <c r="C243" s="282" t="s">
        <v>1093</v>
      </c>
    </row>
    <row r="244" spans="1:3" ht="11.25">
      <c r="A244" s="282" t="s">
        <v>1090</v>
      </c>
      <c r="B244" s="282" t="s">
        <v>2020</v>
      </c>
      <c r="C244" s="282" t="s">
        <v>2021</v>
      </c>
    </row>
    <row r="245" spans="1:3" ht="11.25">
      <c r="A245" s="282" t="s">
        <v>1090</v>
      </c>
      <c r="B245" s="282" t="s">
        <v>2022</v>
      </c>
      <c r="C245" s="282" t="s">
        <v>2023</v>
      </c>
    </row>
    <row r="246" spans="1:3" ht="11.25">
      <c r="A246" s="282" t="s">
        <v>1090</v>
      </c>
      <c r="B246" s="282" t="s">
        <v>2024</v>
      </c>
      <c r="C246" s="282" t="s">
        <v>2025</v>
      </c>
    </row>
    <row r="247" spans="1:3" ht="11.25">
      <c r="A247" s="282" t="s">
        <v>1090</v>
      </c>
      <c r="B247" s="282" t="s">
        <v>2026</v>
      </c>
      <c r="C247" s="282" t="s">
        <v>2027</v>
      </c>
    </row>
    <row r="248" spans="1:3" ht="11.25">
      <c r="A248" s="282" t="s">
        <v>1090</v>
      </c>
      <c r="B248" s="282" t="s">
        <v>1090</v>
      </c>
      <c r="C248" s="282" t="s">
        <v>1091</v>
      </c>
    </row>
    <row r="249" spans="1:3" ht="11.25">
      <c r="A249" s="282" t="s">
        <v>1090</v>
      </c>
      <c r="B249" s="282" t="s">
        <v>1097</v>
      </c>
      <c r="C249" s="282" t="s">
        <v>1098</v>
      </c>
    </row>
    <row r="250" spans="1:3" ht="11.25">
      <c r="A250" s="282" t="s">
        <v>1090</v>
      </c>
      <c r="B250" s="282" t="s">
        <v>2028</v>
      </c>
      <c r="C250" s="282" t="s">
        <v>2029</v>
      </c>
    </row>
    <row r="251" spans="1:3" ht="11.25">
      <c r="A251" s="282" t="s">
        <v>1090</v>
      </c>
      <c r="B251" s="282" t="s">
        <v>2030</v>
      </c>
      <c r="C251" s="282" t="s">
        <v>2031</v>
      </c>
    </row>
    <row r="252" spans="1:3" ht="11.25">
      <c r="A252" s="282" t="s">
        <v>1090</v>
      </c>
      <c r="B252" s="282" t="s">
        <v>2032</v>
      </c>
      <c r="C252" s="282" t="s">
        <v>2033</v>
      </c>
    </row>
    <row r="253" spans="1:3" ht="11.25">
      <c r="A253" s="282" t="s">
        <v>1090</v>
      </c>
      <c r="B253" s="282" t="s">
        <v>2034</v>
      </c>
      <c r="C253" s="282" t="s">
        <v>2035</v>
      </c>
    </row>
    <row r="254" spans="1:3" ht="11.25">
      <c r="A254" s="282" t="s">
        <v>1090</v>
      </c>
      <c r="B254" s="282" t="s">
        <v>2036</v>
      </c>
      <c r="C254" s="282" t="s">
        <v>2037</v>
      </c>
    </row>
    <row r="255" spans="1:3" ht="11.25">
      <c r="A255" s="282" t="s">
        <v>1090</v>
      </c>
      <c r="B255" s="282" t="s">
        <v>861</v>
      </c>
      <c r="C255" s="282" t="s">
        <v>2038</v>
      </c>
    </row>
    <row r="256" spans="1:3" ht="11.25">
      <c r="A256" s="282" t="s">
        <v>1107</v>
      </c>
      <c r="B256" s="282" t="s">
        <v>1109</v>
      </c>
      <c r="C256" s="282" t="s">
        <v>1110</v>
      </c>
    </row>
    <row r="257" spans="1:3" ht="11.25">
      <c r="A257" s="282" t="s">
        <v>1107</v>
      </c>
      <c r="B257" s="282" t="s">
        <v>1114</v>
      </c>
      <c r="C257" s="282" t="s">
        <v>1115</v>
      </c>
    </row>
    <row r="258" spans="1:3" ht="11.25">
      <c r="A258" s="282" t="s">
        <v>1107</v>
      </c>
      <c r="B258" s="282" t="s">
        <v>1118</v>
      </c>
      <c r="C258" s="282" t="s">
        <v>1119</v>
      </c>
    </row>
    <row r="259" spans="1:3" ht="11.25">
      <c r="A259" s="282" t="s">
        <v>1107</v>
      </c>
      <c r="B259" s="282" t="s">
        <v>1122</v>
      </c>
      <c r="C259" s="282" t="s">
        <v>1123</v>
      </c>
    </row>
    <row r="260" spans="1:3" ht="11.25">
      <c r="A260" s="282" t="s">
        <v>1107</v>
      </c>
      <c r="B260" s="282" t="s">
        <v>1126</v>
      </c>
      <c r="C260" s="282" t="s">
        <v>1127</v>
      </c>
    </row>
    <row r="261" spans="1:3" ht="11.25">
      <c r="A261" s="282" t="s">
        <v>1107</v>
      </c>
      <c r="B261" s="282" t="s">
        <v>1130</v>
      </c>
      <c r="C261" s="282" t="s">
        <v>1131</v>
      </c>
    </row>
    <row r="262" spans="1:3" ht="11.25">
      <c r="A262" s="282" t="s">
        <v>1107</v>
      </c>
      <c r="B262" s="282" t="s">
        <v>1134</v>
      </c>
      <c r="C262" s="282" t="s">
        <v>1135</v>
      </c>
    </row>
    <row r="263" spans="1:3" ht="11.25">
      <c r="A263" s="282" t="s">
        <v>1107</v>
      </c>
      <c r="B263" s="282" t="s">
        <v>1138</v>
      </c>
      <c r="C263" s="282" t="s">
        <v>1139</v>
      </c>
    </row>
    <row r="264" spans="1:3" ht="11.25">
      <c r="A264" s="282" t="s">
        <v>1107</v>
      </c>
      <c r="B264" s="282" t="s">
        <v>1142</v>
      </c>
      <c r="C264" s="282" t="s">
        <v>1143</v>
      </c>
    </row>
    <row r="265" spans="1:3" ht="11.25">
      <c r="A265" s="282" t="s">
        <v>1107</v>
      </c>
      <c r="B265" s="282" t="s">
        <v>1107</v>
      </c>
      <c r="C265" s="282" t="s">
        <v>1108</v>
      </c>
    </row>
    <row r="266" spans="1:3" ht="11.25">
      <c r="A266" s="282" t="s">
        <v>1107</v>
      </c>
      <c r="B266" s="282" t="s">
        <v>1145</v>
      </c>
      <c r="C266" s="282" t="s">
        <v>1146</v>
      </c>
    </row>
    <row r="267" spans="1:3" ht="11.25">
      <c r="A267" s="282" t="s">
        <v>1107</v>
      </c>
      <c r="B267" s="282" t="s">
        <v>1149</v>
      </c>
      <c r="C267" s="282" t="s">
        <v>1150</v>
      </c>
    </row>
    <row r="268" spans="1:3" ht="11.25">
      <c r="A268" s="282" t="s">
        <v>1107</v>
      </c>
      <c r="B268" s="282" t="s">
        <v>1153</v>
      </c>
      <c r="C268" s="282" t="s">
        <v>1154</v>
      </c>
    </row>
    <row r="269" spans="1:3" ht="11.25">
      <c r="A269" s="282" t="s">
        <v>1156</v>
      </c>
      <c r="B269" s="282" t="s">
        <v>1158</v>
      </c>
      <c r="C269" s="282" t="s">
        <v>1159</v>
      </c>
    </row>
    <row r="270" spans="1:3" ht="11.25">
      <c r="A270" s="282" t="s">
        <v>1156</v>
      </c>
      <c r="B270" s="282" t="s">
        <v>1163</v>
      </c>
      <c r="C270" s="282" t="s">
        <v>1164</v>
      </c>
    </row>
    <row r="271" spans="1:3" ht="11.25">
      <c r="A271" s="282" t="s">
        <v>1156</v>
      </c>
      <c r="B271" s="282" t="s">
        <v>1167</v>
      </c>
      <c r="C271" s="282" t="s">
        <v>1168</v>
      </c>
    </row>
    <row r="272" spans="1:3" ht="11.25">
      <c r="A272" s="282" t="s">
        <v>1156</v>
      </c>
      <c r="B272" s="282" t="s">
        <v>2039</v>
      </c>
      <c r="C272" s="282" t="s">
        <v>2040</v>
      </c>
    </row>
    <row r="273" spans="1:3" ht="11.25">
      <c r="A273" s="282" t="s">
        <v>1156</v>
      </c>
      <c r="B273" s="282" t="s">
        <v>1156</v>
      </c>
      <c r="C273" s="282" t="s">
        <v>1157</v>
      </c>
    </row>
    <row r="274" spans="1:3" ht="11.25">
      <c r="A274" s="282" t="s">
        <v>1156</v>
      </c>
      <c r="B274" s="282" t="s">
        <v>1171</v>
      </c>
      <c r="C274" s="282" t="s">
        <v>1172</v>
      </c>
    </row>
    <row r="275" spans="1:3" ht="11.25">
      <c r="A275" s="282" t="s">
        <v>1156</v>
      </c>
      <c r="B275" s="282" t="s">
        <v>1176</v>
      </c>
      <c r="C275" s="282" t="s">
        <v>1177</v>
      </c>
    </row>
    <row r="276" spans="1:3" ht="11.25">
      <c r="A276" s="282" t="s">
        <v>1156</v>
      </c>
      <c r="B276" s="282" t="s">
        <v>1182</v>
      </c>
      <c r="C276" s="282" t="s">
        <v>1183</v>
      </c>
    </row>
    <row r="277" spans="1:3" ht="11.25">
      <c r="A277" s="282" t="s">
        <v>1156</v>
      </c>
      <c r="B277" s="282" t="s">
        <v>2041</v>
      </c>
      <c r="C277" s="282" t="s">
        <v>2042</v>
      </c>
    </row>
    <row r="278" spans="1:3" ht="11.25">
      <c r="A278" s="282" t="s">
        <v>1156</v>
      </c>
      <c r="B278" s="282" t="s">
        <v>1196</v>
      </c>
      <c r="C278" s="282" t="s">
        <v>1197</v>
      </c>
    </row>
    <row r="279" spans="1:3" ht="11.25">
      <c r="A279" s="282" t="s">
        <v>1156</v>
      </c>
      <c r="B279" s="282" t="s">
        <v>1203</v>
      </c>
      <c r="C279" s="282" t="s">
        <v>1204</v>
      </c>
    </row>
    <row r="280" spans="1:3" ht="11.25">
      <c r="A280" s="282" t="s">
        <v>1156</v>
      </c>
      <c r="B280" s="282" t="s">
        <v>1207</v>
      </c>
      <c r="C280" s="282" t="s">
        <v>1208</v>
      </c>
    </row>
    <row r="281" spans="1:3" ht="11.25">
      <c r="A281" s="282" t="s">
        <v>1211</v>
      </c>
      <c r="B281" s="282" t="s">
        <v>1213</v>
      </c>
      <c r="C281" s="282" t="s">
        <v>1214</v>
      </c>
    </row>
    <row r="282" spans="1:3" ht="11.25">
      <c r="A282" s="282" t="s">
        <v>1211</v>
      </c>
      <c r="B282" s="282" t="s">
        <v>1217</v>
      </c>
      <c r="C282" s="282" t="s">
        <v>1218</v>
      </c>
    </row>
    <row r="283" spans="1:3" ht="11.25">
      <c r="A283" s="282" t="s">
        <v>1211</v>
      </c>
      <c r="B283" s="282" t="s">
        <v>257</v>
      </c>
      <c r="C283" s="282" t="s">
        <v>1221</v>
      </c>
    </row>
    <row r="284" spans="1:3" ht="11.25">
      <c r="A284" s="282" t="s">
        <v>1211</v>
      </c>
      <c r="B284" s="282" t="s">
        <v>1224</v>
      </c>
      <c r="C284" s="282" t="s">
        <v>1225</v>
      </c>
    </row>
    <row r="285" spans="1:3" ht="11.25">
      <c r="A285" s="282" t="s">
        <v>1211</v>
      </c>
      <c r="B285" s="282" t="s">
        <v>1233</v>
      </c>
      <c r="C285" s="282" t="s">
        <v>1234</v>
      </c>
    </row>
    <row r="286" spans="1:3" ht="11.25">
      <c r="A286" s="282" t="s">
        <v>1211</v>
      </c>
      <c r="B286" s="282" t="s">
        <v>1237</v>
      </c>
      <c r="C286" s="282" t="s">
        <v>1238</v>
      </c>
    </row>
    <row r="287" spans="1:3" ht="11.25">
      <c r="A287" s="282" t="s">
        <v>1211</v>
      </c>
      <c r="B287" s="282" t="s">
        <v>1243</v>
      </c>
      <c r="C287" s="282" t="s">
        <v>1244</v>
      </c>
    </row>
    <row r="288" spans="1:3" ht="11.25">
      <c r="A288" s="282" t="s">
        <v>1211</v>
      </c>
      <c r="B288" s="282" t="s">
        <v>1252</v>
      </c>
      <c r="C288" s="282" t="s">
        <v>1253</v>
      </c>
    </row>
    <row r="289" spans="1:3" ht="11.25">
      <c r="A289" s="282" t="s">
        <v>1211</v>
      </c>
      <c r="B289" s="282" t="s">
        <v>1258</v>
      </c>
      <c r="C289" s="282" t="s">
        <v>1259</v>
      </c>
    </row>
    <row r="290" spans="1:3" ht="11.25">
      <c r="A290" s="282" t="s">
        <v>1211</v>
      </c>
      <c r="B290" s="282" t="s">
        <v>2043</v>
      </c>
      <c r="C290" s="282" t="s">
        <v>2044</v>
      </c>
    </row>
    <row r="291" spans="1:3" ht="11.25">
      <c r="A291" s="282" t="s">
        <v>1211</v>
      </c>
      <c r="B291" s="282" t="s">
        <v>1264</v>
      </c>
      <c r="C291" s="282" t="s">
        <v>1265</v>
      </c>
    </row>
    <row r="292" spans="1:3" ht="11.25">
      <c r="A292" s="282" t="s">
        <v>1211</v>
      </c>
      <c r="B292" s="282" t="s">
        <v>1270</v>
      </c>
      <c r="C292" s="282" t="s">
        <v>1271</v>
      </c>
    </row>
    <row r="293" spans="1:3" ht="11.25">
      <c r="A293" s="282" t="s">
        <v>1211</v>
      </c>
      <c r="B293" s="282" t="s">
        <v>1211</v>
      </c>
      <c r="C293" s="282" t="s">
        <v>1212</v>
      </c>
    </row>
    <row r="294" spans="1:3" ht="11.25">
      <c r="A294" s="282" t="s">
        <v>1211</v>
      </c>
      <c r="B294" s="282" t="s">
        <v>1274</v>
      </c>
      <c r="C294" s="282" t="s">
        <v>1275</v>
      </c>
    </row>
    <row r="295" spans="1:3" ht="11.25">
      <c r="A295" s="282" t="s">
        <v>1211</v>
      </c>
      <c r="B295" s="282" t="s">
        <v>1278</v>
      </c>
      <c r="C295" s="282" t="s">
        <v>1279</v>
      </c>
    </row>
    <row r="296" spans="1:3" ht="11.25">
      <c r="A296" s="282" t="s">
        <v>1211</v>
      </c>
      <c r="B296" s="282" t="s">
        <v>1282</v>
      </c>
      <c r="C296" s="282" t="s">
        <v>1283</v>
      </c>
    </row>
    <row r="297" spans="1:3" ht="11.25">
      <c r="A297" s="282" t="s">
        <v>1211</v>
      </c>
      <c r="B297" s="282" t="s">
        <v>1286</v>
      </c>
      <c r="C297" s="282" t="s">
        <v>1287</v>
      </c>
    </row>
    <row r="298" spans="1:3" ht="11.25">
      <c r="A298" s="282" t="s">
        <v>1211</v>
      </c>
      <c r="B298" s="282" t="s">
        <v>1290</v>
      </c>
      <c r="C298" s="282" t="s">
        <v>1291</v>
      </c>
    </row>
    <row r="299" spans="1:3" ht="11.25">
      <c r="A299" s="282" t="s">
        <v>1211</v>
      </c>
      <c r="B299" s="282" t="s">
        <v>1294</v>
      </c>
      <c r="C299" s="282" t="s">
        <v>1295</v>
      </c>
    </row>
    <row r="300" spans="1:3" ht="11.25">
      <c r="A300" s="282" t="s">
        <v>1298</v>
      </c>
      <c r="B300" s="282" t="s">
        <v>1300</v>
      </c>
      <c r="C300" s="282" t="s">
        <v>1301</v>
      </c>
    </row>
    <row r="301" spans="1:3" ht="11.25">
      <c r="A301" s="282" t="s">
        <v>1298</v>
      </c>
      <c r="B301" s="282" t="s">
        <v>2045</v>
      </c>
      <c r="C301" s="282" t="s">
        <v>2046</v>
      </c>
    </row>
    <row r="302" spans="1:3" ht="11.25">
      <c r="A302" s="282" t="s">
        <v>1298</v>
      </c>
      <c r="B302" s="282" t="s">
        <v>1305</v>
      </c>
      <c r="C302" s="282" t="s">
        <v>1306</v>
      </c>
    </row>
    <row r="303" spans="1:3" ht="11.25">
      <c r="A303" s="282" t="s">
        <v>1298</v>
      </c>
      <c r="B303" s="282" t="s">
        <v>1309</v>
      </c>
      <c r="C303" s="282" t="s">
        <v>1310</v>
      </c>
    </row>
    <row r="304" spans="1:3" ht="11.25">
      <c r="A304" s="282" t="s">
        <v>1298</v>
      </c>
      <c r="B304" s="282" t="s">
        <v>1313</v>
      </c>
      <c r="C304" s="282" t="s">
        <v>1314</v>
      </c>
    </row>
    <row r="305" spans="1:3" ht="11.25">
      <c r="A305" s="282" t="s">
        <v>1298</v>
      </c>
      <c r="B305" s="282" t="s">
        <v>1317</v>
      </c>
      <c r="C305" s="282" t="s">
        <v>1318</v>
      </c>
    </row>
    <row r="306" spans="1:3" ht="11.25">
      <c r="A306" s="282" t="s">
        <v>1298</v>
      </c>
      <c r="B306" s="282" t="s">
        <v>1321</v>
      </c>
      <c r="C306" s="282" t="s">
        <v>1322</v>
      </c>
    </row>
    <row r="307" spans="1:3" ht="11.25">
      <c r="A307" s="282" t="s">
        <v>1298</v>
      </c>
      <c r="B307" s="282" t="s">
        <v>1325</v>
      </c>
      <c r="C307" s="282" t="s">
        <v>1326</v>
      </c>
    </row>
    <row r="308" spans="1:3" ht="11.25">
      <c r="A308" s="282" t="s">
        <v>1298</v>
      </c>
      <c r="B308" s="282" t="s">
        <v>1329</v>
      </c>
      <c r="C308" s="282" t="s">
        <v>1330</v>
      </c>
    </row>
    <row r="309" spans="1:3" ht="11.25">
      <c r="A309" s="282" t="s">
        <v>1298</v>
      </c>
      <c r="B309" s="282" t="s">
        <v>1333</v>
      </c>
      <c r="C309" s="282" t="s">
        <v>1334</v>
      </c>
    </row>
    <row r="310" spans="1:3" ht="11.25">
      <c r="A310" s="282" t="s">
        <v>1298</v>
      </c>
      <c r="B310" s="282" t="s">
        <v>1337</v>
      </c>
      <c r="C310" s="282" t="s">
        <v>1338</v>
      </c>
    </row>
    <row r="311" spans="1:3" ht="11.25">
      <c r="A311" s="282" t="s">
        <v>1298</v>
      </c>
      <c r="B311" s="282" t="s">
        <v>1298</v>
      </c>
      <c r="C311" s="282" t="s">
        <v>1299</v>
      </c>
    </row>
    <row r="312" spans="1:3" ht="11.25">
      <c r="A312" s="282" t="s">
        <v>1298</v>
      </c>
      <c r="B312" s="282" t="s">
        <v>1341</v>
      </c>
      <c r="C312" s="282" t="s">
        <v>1342</v>
      </c>
    </row>
    <row r="313" spans="1:3" ht="11.25">
      <c r="A313" s="282" t="s">
        <v>1298</v>
      </c>
      <c r="B313" s="282" t="s">
        <v>1345</v>
      </c>
      <c r="C313" s="282" t="s">
        <v>1346</v>
      </c>
    </row>
    <row r="314" spans="1:3" ht="11.25">
      <c r="A314" s="282" t="s">
        <v>1298</v>
      </c>
      <c r="B314" s="282" t="s">
        <v>1349</v>
      </c>
      <c r="C314" s="282" t="s">
        <v>1350</v>
      </c>
    </row>
    <row r="315" spans="1:3" ht="11.25">
      <c r="A315" s="282" t="s">
        <v>1298</v>
      </c>
      <c r="B315" s="282" t="s">
        <v>1353</v>
      </c>
      <c r="C315" s="282" t="s">
        <v>1354</v>
      </c>
    </row>
    <row r="316" spans="1:3" ht="11.25">
      <c r="A316" s="282" t="s">
        <v>1298</v>
      </c>
      <c r="B316" s="282" t="s">
        <v>1357</v>
      </c>
      <c r="C316" s="282" t="s">
        <v>1358</v>
      </c>
    </row>
    <row r="317" spans="1:3" ht="11.25">
      <c r="A317" s="282" t="s">
        <v>1298</v>
      </c>
      <c r="B317" s="282" t="s">
        <v>1361</v>
      </c>
      <c r="C317" s="282" t="s">
        <v>1362</v>
      </c>
    </row>
    <row r="318" spans="1:3" ht="11.25">
      <c r="A318" s="282" t="s">
        <v>1298</v>
      </c>
      <c r="B318" s="282" t="s">
        <v>1365</v>
      </c>
      <c r="C318" s="282" t="s">
        <v>1366</v>
      </c>
    </row>
    <row r="319" spans="1:3" ht="11.25">
      <c r="A319" s="282" t="s">
        <v>1298</v>
      </c>
      <c r="B319" s="282" t="s">
        <v>2047</v>
      </c>
      <c r="C319" s="282" t="s">
        <v>2048</v>
      </c>
    </row>
    <row r="320" spans="1:3" ht="11.25">
      <c r="A320" s="282" t="s">
        <v>1298</v>
      </c>
      <c r="B320" s="282" t="s">
        <v>2049</v>
      </c>
      <c r="C320" s="282" t="s">
        <v>2050</v>
      </c>
    </row>
    <row r="321" spans="1:3" ht="11.25">
      <c r="A321" s="282" t="s">
        <v>1298</v>
      </c>
      <c r="B321" s="282" t="s">
        <v>1369</v>
      </c>
      <c r="C321" s="282" t="s">
        <v>1370</v>
      </c>
    </row>
    <row r="322" spans="1:3" ht="11.25">
      <c r="A322" s="282" t="s">
        <v>1373</v>
      </c>
      <c r="B322" s="282" t="s">
        <v>1373</v>
      </c>
      <c r="C322" s="282" t="s">
        <v>1374</v>
      </c>
    </row>
    <row r="323" spans="1:3" ht="11.25">
      <c r="A323" s="282" t="s">
        <v>1379</v>
      </c>
      <c r="B323" s="282" t="s">
        <v>2051</v>
      </c>
      <c r="C323" s="282" t="s">
        <v>2052</v>
      </c>
    </row>
    <row r="324" spans="1:3" ht="11.25">
      <c r="A324" s="282" t="s">
        <v>1379</v>
      </c>
      <c r="B324" s="282" t="s">
        <v>1381</v>
      </c>
      <c r="C324" s="282" t="s">
        <v>1382</v>
      </c>
    </row>
    <row r="325" spans="1:3" ht="11.25">
      <c r="A325" s="282" t="s">
        <v>1379</v>
      </c>
      <c r="B325" s="282" t="s">
        <v>1386</v>
      </c>
      <c r="C325" s="282" t="s">
        <v>1387</v>
      </c>
    </row>
    <row r="326" spans="1:3" ht="11.25">
      <c r="A326" s="282" t="s">
        <v>1379</v>
      </c>
      <c r="B326" s="282" t="s">
        <v>1390</v>
      </c>
      <c r="C326" s="282" t="s">
        <v>1391</v>
      </c>
    </row>
    <row r="327" spans="1:3" ht="11.25">
      <c r="A327" s="282" t="s">
        <v>1379</v>
      </c>
      <c r="B327" s="282" t="s">
        <v>1394</v>
      </c>
      <c r="C327" s="282" t="s">
        <v>1395</v>
      </c>
    </row>
    <row r="328" spans="1:3" ht="11.25">
      <c r="A328" s="282" t="s">
        <v>1379</v>
      </c>
      <c r="B328" s="282" t="s">
        <v>1397</v>
      </c>
      <c r="C328" s="282" t="s">
        <v>1398</v>
      </c>
    </row>
    <row r="329" spans="1:3" ht="11.25">
      <c r="A329" s="282" t="s">
        <v>1379</v>
      </c>
      <c r="B329" s="282" t="s">
        <v>1400</v>
      </c>
      <c r="C329" s="282" t="s">
        <v>1401</v>
      </c>
    </row>
    <row r="330" spans="1:3" ht="11.25">
      <c r="A330" s="282" t="s">
        <v>1379</v>
      </c>
      <c r="B330" s="282" t="s">
        <v>2053</v>
      </c>
      <c r="C330" s="282" t="s">
        <v>2054</v>
      </c>
    </row>
    <row r="331" spans="1:3" ht="11.25">
      <c r="A331" s="282" t="s">
        <v>1379</v>
      </c>
      <c r="B331" s="282" t="s">
        <v>1402</v>
      </c>
      <c r="C331" s="282" t="s">
        <v>1403</v>
      </c>
    </row>
    <row r="332" spans="1:3" ht="11.25">
      <c r="A332" s="282" t="s">
        <v>1379</v>
      </c>
      <c r="B332" s="282" t="s">
        <v>1379</v>
      </c>
      <c r="C332" s="282" t="s">
        <v>1380</v>
      </c>
    </row>
    <row r="333" spans="1:3" ht="11.25">
      <c r="A333" s="282" t="s">
        <v>1379</v>
      </c>
      <c r="B333" s="282" t="s">
        <v>1406</v>
      </c>
      <c r="C333" s="282" t="s">
        <v>1407</v>
      </c>
    </row>
    <row r="334" spans="1:3" ht="11.25">
      <c r="A334" s="282" t="s">
        <v>1379</v>
      </c>
      <c r="B334" s="282" t="s">
        <v>1409</v>
      </c>
      <c r="C334" s="282" t="s">
        <v>1410</v>
      </c>
    </row>
    <row r="335" spans="1:3" ht="11.25">
      <c r="A335" s="282" t="s">
        <v>1379</v>
      </c>
      <c r="B335" s="282" t="s">
        <v>1412</v>
      </c>
      <c r="C335" s="282" t="s">
        <v>1413</v>
      </c>
    </row>
    <row r="336" spans="1:3" ht="11.25">
      <c r="A336" s="282" t="s">
        <v>1415</v>
      </c>
      <c r="B336" s="282" t="s">
        <v>1417</v>
      </c>
      <c r="C336" s="282" t="s">
        <v>1418</v>
      </c>
    </row>
    <row r="337" spans="1:3" ht="11.25">
      <c r="A337" s="282" t="s">
        <v>1415</v>
      </c>
      <c r="B337" s="282" t="s">
        <v>1422</v>
      </c>
      <c r="C337" s="282" t="s">
        <v>1423</v>
      </c>
    </row>
    <row r="338" spans="1:3" ht="11.25">
      <c r="A338" s="282" t="s">
        <v>1415</v>
      </c>
      <c r="B338" s="282" t="s">
        <v>1426</v>
      </c>
      <c r="C338" s="282" t="s">
        <v>1427</v>
      </c>
    </row>
    <row r="339" spans="1:3" ht="11.25">
      <c r="A339" s="282" t="s">
        <v>1415</v>
      </c>
      <c r="B339" s="282" t="s">
        <v>1430</v>
      </c>
      <c r="C339" s="282" t="s">
        <v>1431</v>
      </c>
    </row>
    <row r="340" spans="1:3" ht="11.25">
      <c r="A340" s="282" t="s">
        <v>1415</v>
      </c>
      <c r="B340" s="282" t="s">
        <v>1434</v>
      </c>
      <c r="C340" s="282" t="s">
        <v>1435</v>
      </c>
    </row>
    <row r="341" spans="1:3" ht="11.25">
      <c r="A341" s="282" t="s">
        <v>1415</v>
      </c>
      <c r="B341" s="282" t="s">
        <v>1438</v>
      </c>
      <c r="C341" s="282" t="s">
        <v>1439</v>
      </c>
    </row>
    <row r="342" spans="1:3" ht="11.25">
      <c r="A342" s="282" t="s">
        <v>1415</v>
      </c>
      <c r="B342" s="282" t="s">
        <v>1442</v>
      </c>
      <c r="C342" s="282" t="s">
        <v>1443</v>
      </c>
    </row>
    <row r="343" spans="1:3" ht="11.25">
      <c r="A343" s="282" t="s">
        <v>1415</v>
      </c>
      <c r="B343" s="282" t="s">
        <v>1446</v>
      </c>
      <c r="C343" s="282" t="s">
        <v>1447</v>
      </c>
    </row>
    <row r="344" spans="1:3" ht="11.25">
      <c r="A344" s="282" t="s">
        <v>1415</v>
      </c>
      <c r="B344" s="282" t="s">
        <v>1450</v>
      </c>
      <c r="C344" s="282" t="s">
        <v>1451</v>
      </c>
    </row>
    <row r="345" spans="1:3" ht="11.25">
      <c r="A345" s="282" t="s">
        <v>1415</v>
      </c>
      <c r="B345" s="282" t="s">
        <v>1454</v>
      </c>
      <c r="C345" s="282" t="s">
        <v>1455</v>
      </c>
    </row>
    <row r="346" spans="1:3" ht="11.25">
      <c r="A346" s="282" t="s">
        <v>1415</v>
      </c>
      <c r="B346" s="282" t="s">
        <v>1456</v>
      </c>
      <c r="C346" s="282" t="s">
        <v>1457</v>
      </c>
    </row>
    <row r="347" spans="1:3" ht="11.25">
      <c r="A347" s="282" t="s">
        <v>1415</v>
      </c>
      <c r="B347" s="282" t="s">
        <v>1460</v>
      </c>
      <c r="C347" s="282" t="s">
        <v>1461</v>
      </c>
    </row>
    <row r="348" spans="1:3" ht="11.25">
      <c r="A348" s="282" t="s">
        <v>1415</v>
      </c>
      <c r="B348" s="282" t="s">
        <v>1415</v>
      </c>
      <c r="C348" s="282" t="s">
        <v>1416</v>
      </c>
    </row>
    <row r="349" spans="1:3" ht="11.25">
      <c r="A349" s="282" t="s">
        <v>1415</v>
      </c>
      <c r="B349" s="282" t="s">
        <v>1464</v>
      </c>
      <c r="C349" s="282" t="s">
        <v>1465</v>
      </c>
    </row>
    <row r="350" spans="1:3" ht="11.25">
      <c r="A350" s="282" t="s">
        <v>1415</v>
      </c>
      <c r="B350" s="282" t="s">
        <v>1468</v>
      </c>
      <c r="C350" s="282" t="s">
        <v>1469</v>
      </c>
    </row>
    <row r="351" spans="1:3" ht="11.25">
      <c r="A351" s="282" t="s">
        <v>1415</v>
      </c>
      <c r="B351" s="282" t="s">
        <v>1472</v>
      </c>
      <c r="C351" s="282" t="s">
        <v>1473</v>
      </c>
    </row>
    <row r="352" spans="1:3" ht="11.25">
      <c r="A352" s="282" t="s">
        <v>1476</v>
      </c>
      <c r="B352" s="282" t="s">
        <v>1478</v>
      </c>
      <c r="C352" s="282" t="s">
        <v>1479</v>
      </c>
    </row>
    <row r="353" spans="1:3" ht="11.25">
      <c r="A353" s="282" t="s">
        <v>1476</v>
      </c>
      <c r="B353" s="282" t="s">
        <v>1485</v>
      </c>
      <c r="C353" s="282" t="s">
        <v>1486</v>
      </c>
    </row>
    <row r="354" spans="1:3" ht="11.25">
      <c r="A354" s="282" t="s">
        <v>1476</v>
      </c>
      <c r="B354" s="282" t="s">
        <v>1489</v>
      </c>
      <c r="C354" s="282" t="s">
        <v>1490</v>
      </c>
    </row>
    <row r="355" spans="1:3" ht="11.25">
      <c r="A355" s="282" t="s">
        <v>1476</v>
      </c>
      <c r="B355" s="282" t="s">
        <v>2055</v>
      </c>
      <c r="C355" s="282" t="s">
        <v>2056</v>
      </c>
    </row>
    <row r="356" spans="1:3" ht="11.25">
      <c r="A356" s="282" t="s">
        <v>1476</v>
      </c>
      <c r="B356" s="282" t="s">
        <v>1493</v>
      </c>
      <c r="C356" s="282" t="s">
        <v>1494</v>
      </c>
    </row>
    <row r="357" spans="1:3" ht="11.25">
      <c r="A357" s="282" t="s">
        <v>1476</v>
      </c>
      <c r="B357" s="282" t="s">
        <v>1496</v>
      </c>
      <c r="C357" s="282" t="s">
        <v>1497</v>
      </c>
    </row>
    <row r="358" spans="1:3" ht="11.25">
      <c r="A358" s="282" t="s">
        <v>1476</v>
      </c>
      <c r="B358" s="282" t="s">
        <v>1500</v>
      </c>
      <c r="C358" s="282" t="s">
        <v>1501</v>
      </c>
    </row>
    <row r="359" spans="1:3" ht="11.25">
      <c r="A359" s="282" t="s">
        <v>1476</v>
      </c>
      <c r="B359" s="282" t="s">
        <v>2057</v>
      </c>
      <c r="C359" s="282" t="s">
        <v>2058</v>
      </c>
    </row>
    <row r="360" spans="1:3" ht="11.25">
      <c r="A360" s="282" t="s">
        <v>1476</v>
      </c>
      <c r="B360" s="282" t="s">
        <v>1506</v>
      </c>
      <c r="C360" s="282" t="s">
        <v>1507</v>
      </c>
    </row>
    <row r="361" spans="1:3" ht="11.25">
      <c r="A361" s="282" t="s">
        <v>1476</v>
      </c>
      <c r="B361" s="282" t="s">
        <v>2059</v>
      </c>
      <c r="C361" s="282" t="s">
        <v>2060</v>
      </c>
    </row>
    <row r="362" spans="1:3" ht="11.25">
      <c r="A362" s="282" t="s">
        <v>1476</v>
      </c>
      <c r="B362" s="282" t="s">
        <v>1509</v>
      </c>
      <c r="C362" s="282" t="s">
        <v>1510</v>
      </c>
    </row>
    <row r="363" spans="1:3" ht="11.25">
      <c r="A363" s="282" t="s">
        <v>1476</v>
      </c>
      <c r="B363" s="282" t="s">
        <v>1513</v>
      </c>
      <c r="C363" s="282" t="s">
        <v>1514</v>
      </c>
    </row>
    <row r="364" spans="1:3" ht="11.25">
      <c r="A364" s="282" t="s">
        <v>1476</v>
      </c>
      <c r="B364" s="282" t="s">
        <v>1517</v>
      </c>
      <c r="C364" s="282" t="s">
        <v>1518</v>
      </c>
    </row>
    <row r="365" spans="1:3" ht="11.25">
      <c r="A365" s="282" t="s">
        <v>1476</v>
      </c>
      <c r="B365" s="282" t="s">
        <v>1522</v>
      </c>
      <c r="C365" s="282" t="s">
        <v>1523</v>
      </c>
    </row>
    <row r="366" spans="1:3" ht="11.25">
      <c r="A366" s="282" t="s">
        <v>1476</v>
      </c>
      <c r="B366" s="282" t="s">
        <v>1525</v>
      </c>
      <c r="C366" s="282" t="s">
        <v>1526</v>
      </c>
    </row>
    <row r="367" spans="1:3" ht="11.25">
      <c r="A367" s="282" t="s">
        <v>1476</v>
      </c>
      <c r="B367" s="282" t="s">
        <v>1528</v>
      </c>
      <c r="C367" s="282" t="s">
        <v>1529</v>
      </c>
    </row>
    <row r="368" spans="1:3" ht="11.25">
      <c r="A368" s="282" t="s">
        <v>1476</v>
      </c>
      <c r="B368" s="282" t="s">
        <v>1532</v>
      </c>
      <c r="C368" s="282" t="s">
        <v>1533</v>
      </c>
    </row>
    <row r="369" spans="1:3" ht="11.25">
      <c r="A369" s="282" t="s">
        <v>1476</v>
      </c>
      <c r="B369" s="282" t="s">
        <v>1535</v>
      </c>
      <c r="C369" s="282" t="s">
        <v>1536</v>
      </c>
    </row>
    <row r="370" spans="1:3" ht="11.25">
      <c r="A370" s="282" t="s">
        <v>1476</v>
      </c>
      <c r="B370" s="282" t="s">
        <v>1538</v>
      </c>
      <c r="C370" s="282" t="s">
        <v>1539</v>
      </c>
    </row>
    <row r="371" spans="1:3" ht="11.25">
      <c r="A371" s="282" t="s">
        <v>1476</v>
      </c>
      <c r="B371" s="282" t="s">
        <v>1541</v>
      </c>
      <c r="C371" s="282" t="s">
        <v>1542</v>
      </c>
    </row>
    <row r="372" spans="1:3" ht="11.25">
      <c r="A372" s="282" t="s">
        <v>1476</v>
      </c>
      <c r="B372" s="282" t="s">
        <v>1476</v>
      </c>
      <c r="C372" s="282" t="s">
        <v>1477</v>
      </c>
    </row>
    <row r="373" spans="1:3" ht="11.25">
      <c r="A373" s="282" t="s">
        <v>1476</v>
      </c>
      <c r="B373" s="282" t="s">
        <v>1546</v>
      </c>
      <c r="C373" s="282" t="s">
        <v>1547</v>
      </c>
    </row>
    <row r="374" spans="1:3" ht="11.25">
      <c r="A374" s="282" t="s">
        <v>1476</v>
      </c>
      <c r="B374" s="282" t="s">
        <v>1549</v>
      </c>
      <c r="C374" s="282" t="s">
        <v>1550</v>
      </c>
    </row>
    <row r="375" spans="1:3" ht="11.25">
      <c r="A375" s="282" t="s">
        <v>1552</v>
      </c>
      <c r="B375" s="282" t="s">
        <v>1554</v>
      </c>
      <c r="C375" s="282" t="s">
        <v>1555</v>
      </c>
    </row>
    <row r="376" spans="1:3" ht="11.25">
      <c r="A376" s="282" t="s">
        <v>1552</v>
      </c>
      <c r="B376" s="282" t="s">
        <v>1561</v>
      </c>
      <c r="C376" s="282" t="s">
        <v>1562</v>
      </c>
    </row>
    <row r="377" spans="1:3" ht="11.25">
      <c r="A377" s="282" t="s">
        <v>1552</v>
      </c>
      <c r="B377" s="282" t="s">
        <v>1565</v>
      </c>
      <c r="C377" s="282" t="s">
        <v>1566</v>
      </c>
    </row>
    <row r="378" spans="1:3" ht="11.25">
      <c r="A378" s="282" t="s">
        <v>1552</v>
      </c>
      <c r="B378" s="282" t="s">
        <v>1569</v>
      </c>
      <c r="C378" s="282" t="s">
        <v>1570</v>
      </c>
    </row>
    <row r="379" spans="1:3" ht="11.25">
      <c r="A379" s="282" t="s">
        <v>1552</v>
      </c>
      <c r="B379" s="282" t="s">
        <v>1575</v>
      </c>
      <c r="C379" s="282" t="s">
        <v>1576</v>
      </c>
    </row>
    <row r="380" spans="1:3" ht="11.25">
      <c r="A380" s="282" t="s">
        <v>1552</v>
      </c>
      <c r="B380" s="282" t="s">
        <v>1579</v>
      </c>
      <c r="C380" s="282" t="s">
        <v>1580</v>
      </c>
    </row>
    <row r="381" spans="1:3" ht="11.25">
      <c r="A381" s="282" t="s">
        <v>1552</v>
      </c>
      <c r="B381" s="282" t="s">
        <v>1583</v>
      </c>
      <c r="C381" s="282" t="s">
        <v>1584</v>
      </c>
    </row>
    <row r="382" spans="1:3" ht="11.25">
      <c r="A382" s="282" t="s">
        <v>1552</v>
      </c>
      <c r="B382" s="282" t="s">
        <v>1587</v>
      </c>
      <c r="C382" s="282" t="s">
        <v>1588</v>
      </c>
    </row>
    <row r="383" spans="1:3" ht="11.25">
      <c r="A383" s="282" t="s">
        <v>1552</v>
      </c>
      <c r="B383" s="282" t="s">
        <v>1591</v>
      </c>
      <c r="C383" s="282" t="s">
        <v>1592</v>
      </c>
    </row>
    <row r="384" spans="1:3" ht="11.25">
      <c r="A384" s="282" t="s">
        <v>1552</v>
      </c>
      <c r="B384" s="282" t="s">
        <v>1595</v>
      </c>
      <c r="C384" s="282" t="s">
        <v>1596</v>
      </c>
    </row>
    <row r="385" spans="1:3" ht="11.25">
      <c r="A385" s="282" t="s">
        <v>1552</v>
      </c>
      <c r="B385" s="282" t="s">
        <v>1601</v>
      </c>
      <c r="C385" s="282" t="s">
        <v>1602</v>
      </c>
    </row>
    <row r="386" spans="1:3" ht="11.25">
      <c r="A386" s="282" t="s">
        <v>1552</v>
      </c>
      <c r="B386" s="282" t="s">
        <v>1605</v>
      </c>
      <c r="C386" s="282" t="s">
        <v>1606</v>
      </c>
    </row>
    <row r="387" spans="1:3" ht="11.25">
      <c r="A387" s="282" t="s">
        <v>1552</v>
      </c>
      <c r="B387" s="282" t="s">
        <v>1609</v>
      </c>
      <c r="C387" s="282" t="s">
        <v>1610</v>
      </c>
    </row>
    <row r="388" spans="1:3" ht="11.25">
      <c r="A388" s="282" t="s">
        <v>1552</v>
      </c>
      <c r="B388" s="282" t="s">
        <v>1613</v>
      </c>
      <c r="C388" s="282" t="s">
        <v>1614</v>
      </c>
    </row>
    <row r="389" spans="1:3" ht="11.25">
      <c r="A389" s="282" t="s">
        <v>1552</v>
      </c>
      <c r="B389" s="282" t="s">
        <v>1617</v>
      </c>
      <c r="C389" s="282" t="s">
        <v>1618</v>
      </c>
    </row>
    <row r="390" spans="1:3" ht="11.25">
      <c r="A390" s="282" t="s">
        <v>1552</v>
      </c>
      <c r="B390" s="282" t="s">
        <v>1621</v>
      </c>
      <c r="C390" s="282" t="s">
        <v>1622</v>
      </c>
    </row>
    <row r="391" spans="1:3" ht="11.25">
      <c r="A391" s="282" t="s">
        <v>1552</v>
      </c>
      <c r="B391" s="282" t="s">
        <v>1625</v>
      </c>
      <c r="C391" s="282" t="s">
        <v>1626</v>
      </c>
    </row>
    <row r="392" spans="1:3" ht="11.25">
      <c r="A392" s="282" t="s">
        <v>1552</v>
      </c>
      <c r="B392" s="282" t="s">
        <v>1629</v>
      </c>
      <c r="C392" s="282" t="s">
        <v>1630</v>
      </c>
    </row>
    <row r="393" spans="1:3" ht="11.25">
      <c r="A393" s="282" t="s">
        <v>1552</v>
      </c>
      <c r="B393" s="282" t="s">
        <v>1633</v>
      </c>
      <c r="C393" s="282" t="s">
        <v>1634</v>
      </c>
    </row>
    <row r="394" spans="1:3" ht="11.25">
      <c r="A394" s="282" t="s">
        <v>1552</v>
      </c>
      <c r="B394" s="282" t="s">
        <v>1552</v>
      </c>
      <c r="C394" s="282" t="s">
        <v>1553</v>
      </c>
    </row>
    <row r="395" spans="1:3" ht="11.25">
      <c r="A395" s="282" t="s">
        <v>1552</v>
      </c>
      <c r="B395" s="282" t="s">
        <v>1637</v>
      </c>
      <c r="C395" s="282" t="s">
        <v>1638</v>
      </c>
    </row>
    <row r="396" spans="1:3" ht="11.25">
      <c r="A396" s="282" t="s">
        <v>1552</v>
      </c>
      <c r="B396" s="282" t="s">
        <v>1641</v>
      </c>
      <c r="C396" s="282" t="s">
        <v>1642</v>
      </c>
    </row>
    <row r="397" spans="1:3" ht="11.25">
      <c r="A397" s="282" t="s">
        <v>1552</v>
      </c>
      <c r="B397" s="282" t="s">
        <v>1645</v>
      </c>
      <c r="C397" s="282" t="s">
        <v>1646</v>
      </c>
    </row>
    <row r="398" spans="1:3" ht="11.25">
      <c r="A398" s="282" t="s">
        <v>1649</v>
      </c>
      <c r="B398" s="282" t="s">
        <v>1651</v>
      </c>
      <c r="C398" s="282" t="s">
        <v>1652</v>
      </c>
    </row>
    <row r="399" spans="1:3" ht="11.25">
      <c r="A399" s="282" t="s">
        <v>1649</v>
      </c>
      <c r="B399" s="282" t="s">
        <v>1656</v>
      </c>
      <c r="C399" s="282" t="s">
        <v>1657</v>
      </c>
    </row>
    <row r="400" spans="1:3" ht="11.25">
      <c r="A400" s="282" t="s">
        <v>1649</v>
      </c>
      <c r="B400" s="282" t="s">
        <v>1659</v>
      </c>
      <c r="C400" s="282" t="s">
        <v>1660</v>
      </c>
    </row>
    <row r="401" spans="1:3" ht="11.25">
      <c r="A401" s="282" t="s">
        <v>1649</v>
      </c>
      <c r="B401" s="282" t="s">
        <v>1662</v>
      </c>
      <c r="C401" s="282" t="s">
        <v>1663</v>
      </c>
    </row>
    <row r="402" spans="1:3" ht="11.25">
      <c r="A402" s="282" t="s">
        <v>1649</v>
      </c>
      <c r="B402" s="282" t="s">
        <v>1665</v>
      </c>
      <c r="C402" s="282" t="s">
        <v>1666</v>
      </c>
    </row>
    <row r="403" spans="1:3" ht="11.25">
      <c r="A403" s="282" t="s">
        <v>1649</v>
      </c>
      <c r="B403" s="282" t="s">
        <v>1669</v>
      </c>
      <c r="C403" s="282" t="s">
        <v>1670</v>
      </c>
    </row>
    <row r="404" spans="1:3" ht="11.25">
      <c r="A404" s="282" t="s">
        <v>1649</v>
      </c>
      <c r="B404" s="282" t="s">
        <v>1673</v>
      </c>
      <c r="C404" s="282" t="s">
        <v>1674</v>
      </c>
    </row>
    <row r="405" spans="1:3" ht="11.25">
      <c r="A405" s="282" t="s">
        <v>1649</v>
      </c>
      <c r="B405" s="282" t="s">
        <v>1676</v>
      </c>
      <c r="C405" s="282" t="s">
        <v>1677</v>
      </c>
    </row>
    <row r="406" spans="1:3" ht="11.25">
      <c r="A406" s="282" t="s">
        <v>1649</v>
      </c>
      <c r="B406" s="282" t="s">
        <v>1680</v>
      </c>
      <c r="C406" s="282" t="s">
        <v>1681</v>
      </c>
    </row>
    <row r="407" spans="1:3" ht="11.25">
      <c r="A407" s="282" t="s">
        <v>1649</v>
      </c>
      <c r="B407" s="282" t="s">
        <v>1683</v>
      </c>
      <c r="C407" s="282" t="s">
        <v>1684</v>
      </c>
    </row>
    <row r="408" spans="1:3" ht="11.25">
      <c r="A408" s="282" t="s">
        <v>1649</v>
      </c>
      <c r="B408" s="282" t="s">
        <v>1686</v>
      </c>
      <c r="C408" s="282" t="s">
        <v>1687</v>
      </c>
    </row>
    <row r="409" spans="1:3" ht="11.25">
      <c r="A409" s="282" t="s">
        <v>1649</v>
      </c>
      <c r="B409" s="282" t="s">
        <v>1689</v>
      </c>
      <c r="C409" s="282" t="s">
        <v>1690</v>
      </c>
    </row>
    <row r="410" spans="1:3" ht="11.25">
      <c r="A410" s="282" t="s">
        <v>1649</v>
      </c>
      <c r="B410" s="282" t="s">
        <v>2061</v>
      </c>
      <c r="C410" s="282" t="s">
        <v>2062</v>
      </c>
    </row>
    <row r="411" spans="1:3" ht="11.25">
      <c r="A411" s="282" t="s">
        <v>1649</v>
      </c>
      <c r="B411" s="282" t="s">
        <v>1692</v>
      </c>
      <c r="C411" s="282" t="s">
        <v>1693</v>
      </c>
    </row>
    <row r="412" spans="1:3" ht="11.25">
      <c r="A412" s="282" t="s">
        <v>1649</v>
      </c>
      <c r="B412" s="282" t="s">
        <v>1649</v>
      </c>
      <c r="C412" s="282" t="s">
        <v>1650</v>
      </c>
    </row>
    <row r="413" spans="1:3" ht="11.25">
      <c r="A413" s="282" t="s">
        <v>1649</v>
      </c>
      <c r="B413" s="282" t="s">
        <v>1699</v>
      </c>
      <c r="C413" s="282" t="s">
        <v>1700</v>
      </c>
    </row>
    <row r="414" spans="1:3" ht="11.25">
      <c r="A414" s="282" t="s">
        <v>1649</v>
      </c>
      <c r="B414" s="282" t="s">
        <v>1705</v>
      </c>
      <c r="C414" s="282" t="s">
        <v>1706</v>
      </c>
    </row>
    <row r="415" spans="1:3" ht="11.25">
      <c r="A415" s="282" t="s">
        <v>1708</v>
      </c>
      <c r="B415" s="282" t="s">
        <v>1167</v>
      </c>
      <c r="C415" s="282" t="s">
        <v>2063</v>
      </c>
    </row>
    <row r="416" spans="1:3" ht="11.25">
      <c r="A416" s="282" t="s">
        <v>1708</v>
      </c>
      <c r="B416" s="282" t="s">
        <v>1710</v>
      </c>
      <c r="C416" s="282" t="s">
        <v>1711</v>
      </c>
    </row>
    <row r="417" spans="1:3" ht="11.25">
      <c r="A417" s="282" t="s">
        <v>1708</v>
      </c>
      <c r="B417" s="282" t="s">
        <v>2064</v>
      </c>
      <c r="C417" s="282" t="s">
        <v>2065</v>
      </c>
    </row>
    <row r="418" spans="1:3" ht="11.25">
      <c r="A418" s="282" t="s">
        <v>1708</v>
      </c>
      <c r="B418" s="282" t="s">
        <v>1717</v>
      </c>
      <c r="C418" s="282" t="s">
        <v>1718</v>
      </c>
    </row>
    <row r="419" spans="1:3" ht="11.25">
      <c r="A419" s="282" t="s">
        <v>1708</v>
      </c>
      <c r="B419" s="282" t="s">
        <v>1721</v>
      </c>
      <c r="C419" s="282" t="s">
        <v>1722</v>
      </c>
    </row>
    <row r="420" spans="1:3" ht="11.25">
      <c r="A420" s="282" t="s">
        <v>1708</v>
      </c>
      <c r="B420" s="282" t="s">
        <v>1725</v>
      </c>
      <c r="C420" s="282" t="s">
        <v>1726</v>
      </c>
    </row>
    <row r="421" spans="1:3" ht="11.25">
      <c r="A421" s="282" t="s">
        <v>1708</v>
      </c>
      <c r="B421" s="282" t="s">
        <v>1729</v>
      </c>
      <c r="C421" s="282" t="s">
        <v>1730</v>
      </c>
    </row>
    <row r="422" spans="1:3" ht="11.25">
      <c r="A422" s="282" t="s">
        <v>1708</v>
      </c>
      <c r="B422" s="282" t="s">
        <v>2066</v>
      </c>
      <c r="C422" s="282" t="s">
        <v>2067</v>
      </c>
    </row>
    <row r="423" spans="1:3" ht="11.25">
      <c r="A423" s="282" t="s">
        <v>1708</v>
      </c>
      <c r="B423" s="282" t="s">
        <v>2068</v>
      </c>
      <c r="C423" s="282" t="s">
        <v>2069</v>
      </c>
    </row>
    <row r="424" spans="1:3" ht="11.25">
      <c r="A424" s="282" t="s">
        <v>1708</v>
      </c>
      <c r="B424" s="282" t="s">
        <v>1708</v>
      </c>
      <c r="C424" s="282" t="s">
        <v>1709</v>
      </c>
    </row>
    <row r="425" spans="1:3" ht="11.25">
      <c r="A425" s="282" t="s">
        <v>1708</v>
      </c>
      <c r="B425" s="282" t="s">
        <v>1733</v>
      </c>
      <c r="C425" s="282" t="s">
        <v>1734</v>
      </c>
    </row>
    <row r="426" spans="1:3" ht="11.25">
      <c r="A426" s="282" t="s">
        <v>1708</v>
      </c>
      <c r="B426" s="282" t="s">
        <v>239</v>
      </c>
      <c r="C426" s="282" t="s">
        <v>1737</v>
      </c>
    </row>
    <row r="427" spans="1:3" ht="11.25">
      <c r="A427" s="282" t="s">
        <v>1708</v>
      </c>
      <c r="B427" s="282" t="s">
        <v>1740</v>
      </c>
      <c r="C427" s="282" t="s">
        <v>1741</v>
      </c>
    </row>
    <row r="428" spans="1:3" ht="11.25">
      <c r="A428" s="282" t="s">
        <v>1708</v>
      </c>
      <c r="B428" s="282" t="s">
        <v>1744</v>
      </c>
      <c r="C428" s="282" t="s">
        <v>1745</v>
      </c>
    </row>
    <row r="429" spans="1:3" ht="11.25">
      <c r="A429" s="282" t="s">
        <v>1748</v>
      </c>
      <c r="B429" s="282" t="s">
        <v>1750</v>
      </c>
      <c r="C429" s="282" t="s">
        <v>1751</v>
      </c>
    </row>
    <row r="430" spans="1:3" ht="11.25">
      <c r="A430" s="282" t="s">
        <v>1748</v>
      </c>
      <c r="B430" s="282" t="s">
        <v>1757</v>
      </c>
      <c r="C430" s="282" t="s">
        <v>1758</v>
      </c>
    </row>
    <row r="431" spans="1:3" ht="11.25">
      <c r="A431" s="282" t="s">
        <v>1748</v>
      </c>
      <c r="B431" s="282" t="s">
        <v>1761</v>
      </c>
      <c r="C431" s="282" t="s">
        <v>1762</v>
      </c>
    </row>
    <row r="432" spans="1:3" ht="11.25">
      <c r="A432" s="282" t="s">
        <v>1748</v>
      </c>
      <c r="B432" s="282" t="s">
        <v>1765</v>
      </c>
      <c r="C432" s="282" t="s">
        <v>1766</v>
      </c>
    </row>
    <row r="433" spans="1:3" ht="11.25">
      <c r="A433" s="282" t="s">
        <v>1748</v>
      </c>
      <c r="B433" s="282" t="s">
        <v>1769</v>
      </c>
      <c r="C433" s="282" t="s">
        <v>1770</v>
      </c>
    </row>
    <row r="434" spans="1:3" ht="11.25">
      <c r="A434" s="282" t="s">
        <v>1748</v>
      </c>
      <c r="B434" s="282" t="s">
        <v>1773</v>
      </c>
      <c r="C434" s="282" t="s">
        <v>1774</v>
      </c>
    </row>
    <row r="435" spans="1:3" ht="11.25">
      <c r="A435" s="282" t="s">
        <v>1748</v>
      </c>
      <c r="B435" s="282" t="s">
        <v>1777</v>
      </c>
      <c r="C435" s="282" t="s">
        <v>1778</v>
      </c>
    </row>
    <row r="436" spans="1:3" ht="11.25">
      <c r="A436" s="282" t="s">
        <v>1748</v>
      </c>
      <c r="B436" s="282" t="s">
        <v>1781</v>
      </c>
      <c r="C436" s="282" t="s">
        <v>1782</v>
      </c>
    </row>
    <row r="437" spans="1:3" ht="11.25">
      <c r="A437" s="282" t="s">
        <v>1748</v>
      </c>
      <c r="B437" s="282" t="s">
        <v>1785</v>
      </c>
      <c r="C437" s="282" t="s">
        <v>1786</v>
      </c>
    </row>
    <row r="438" spans="1:3" ht="11.25">
      <c r="A438" s="282" t="s">
        <v>1748</v>
      </c>
      <c r="B438" s="282" t="s">
        <v>1789</v>
      </c>
      <c r="C438" s="282" t="s">
        <v>1790</v>
      </c>
    </row>
    <row r="439" spans="1:3" ht="11.25">
      <c r="A439" s="282" t="s">
        <v>1748</v>
      </c>
      <c r="B439" s="282" t="s">
        <v>1793</v>
      </c>
      <c r="C439" s="282" t="s">
        <v>1794</v>
      </c>
    </row>
    <row r="440" spans="1:3" ht="11.25">
      <c r="A440" s="282" t="s">
        <v>1748</v>
      </c>
      <c r="B440" s="282" t="s">
        <v>1797</v>
      </c>
      <c r="C440" s="282" t="s">
        <v>1798</v>
      </c>
    </row>
    <row r="441" spans="1:3" ht="11.25">
      <c r="A441" s="282" t="s">
        <v>1748</v>
      </c>
      <c r="B441" s="282" t="s">
        <v>1801</v>
      </c>
      <c r="C441" s="282" t="s">
        <v>1802</v>
      </c>
    </row>
    <row r="442" spans="1:3" ht="11.25">
      <c r="A442" s="282" t="s">
        <v>1748</v>
      </c>
      <c r="B442" s="282" t="s">
        <v>1748</v>
      </c>
      <c r="C442" s="282" t="s">
        <v>1749</v>
      </c>
    </row>
    <row r="443" spans="1:3" ht="11.25">
      <c r="A443" s="282" t="s">
        <v>1748</v>
      </c>
      <c r="B443" s="282" t="s">
        <v>1805</v>
      </c>
      <c r="C443" s="282" t="s">
        <v>1806</v>
      </c>
    </row>
    <row r="444" spans="1:3" ht="11.25">
      <c r="A444" s="282" t="s">
        <v>1809</v>
      </c>
      <c r="B444" s="282" t="s">
        <v>1811</v>
      </c>
      <c r="C444" s="282" t="s">
        <v>1812</v>
      </c>
    </row>
    <row r="445" spans="1:3" ht="11.25">
      <c r="A445" s="282" t="s">
        <v>1809</v>
      </c>
      <c r="B445" s="282" t="s">
        <v>1816</v>
      </c>
      <c r="C445" s="282" t="s">
        <v>1817</v>
      </c>
    </row>
    <row r="446" spans="1:3" ht="11.25">
      <c r="A446" s="282" t="s">
        <v>1809</v>
      </c>
      <c r="B446" s="282" t="s">
        <v>1820</v>
      </c>
      <c r="C446" s="282" t="s">
        <v>1821</v>
      </c>
    </row>
    <row r="447" spans="1:3" ht="11.25">
      <c r="A447" s="282" t="s">
        <v>1809</v>
      </c>
      <c r="B447" s="282" t="s">
        <v>1824</v>
      </c>
      <c r="C447" s="282" t="s">
        <v>1825</v>
      </c>
    </row>
    <row r="448" spans="1:3" ht="11.25">
      <c r="A448" s="282" t="s">
        <v>1809</v>
      </c>
      <c r="B448" s="282" t="s">
        <v>1830</v>
      </c>
      <c r="C448" s="282" t="s">
        <v>1831</v>
      </c>
    </row>
    <row r="449" spans="1:3" ht="11.25">
      <c r="A449" s="282" t="s">
        <v>1809</v>
      </c>
      <c r="B449" s="282" t="s">
        <v>279</v>
      </c>
      <c r="C449" s="282" t="s">
        <v>1834</v>
      </c>
    </row>
    <row r="450" spans="1:3" ht="11.25">
      <c r="A450" s="282" t="s">
        <v>1809</v>
      </c>
      <c r="B450" s="282" t="s">
        <v>906</v>
      </c>
      <c r="C450" s="282" t="s">
        <v>1837</v>
      </c>
    </row>
    <row r="451" spans="1:3" ht="11.25">
      <c r="A451" s="282" t="s">
        <v>1809</v>
      </c>
      <c r="B451" s="282" t="s">
        <v>1840</v>
      </c>
      <c r="C451" s="282" t="s">
        <v>1841</v>
      </c>
    </row>
    <row r="452" spans="1:3" ht="11.25">
      <c r="A452" s="282" t="s">
        <v>1809</v>
      </c>
      <c r="B452" s="282" t="s">
        <v>1844</v>
      </c>
      <c r="C452" s="282" t="s">
        <v>1845</v>
      </c>
    </row>
    <row r="453" spans="1:3" ht="11.25">
      <c r="A453" s="282" t="s">
        <v>1809</v>
      </c>
      <c r="B453" s="282" t="s">
        <v>1848</v>
      </c>
      <c r="C453" s="282" t="s">
        <v>1849</v>
      </c>
    </row>
    <row r="454" spans="1:3" ht="11.25">
      <c r="A454" s="282" t="s">
        <v>1809</v>
      </c>
      <c r="B454" s="282" t="s">
        <v>1852</v>
      </c>
      <c r="C454" s="282" t="s">
        <v>1853</v>
      </c>
    </row>
    <row r="455" spans="1:3" ht="11.25">
      <c r="A455" s="282" t="s">
        <v>1809</v>
      </c>
      <c r="B455" s="282" t="s">
        <v>1856</v>
      </c>
      <c r="C455" s="282" t="s">
        <v>1857</v>
      </c>
    </row>
    <row r="456" spans="1:3" ht="11.25">
      <c r="A456" s="282" t="s">
        <v>1809</v>
      </c>
      <c r="B456" s="282" t="s">
        <v>1860</v>
      </c>
      <c r="C456" s="282" t="s">
        <v>1861</v>
      </c>
    </row>
    <row r="457" spans="1:3" ht="11.25">
      <c r="A457" s="282" t="s">
        <v>1809</v>
      </c>
      <c r="B457" s="282" t="s">
        <v>1809</v>
      </c>
      <c r="C457" s="282" t="s">
        <v>1810</v>
      </c>
    </row>
    <row r="458" spans="1:3" ht="11.25">
      <c r="A458" s="282" t="s">
        <v>1809</v>
      </c>
      <c r="B458" s="282" t="s">
        <v>1864</v>
      </c>
      <c r="C458" s="282" t="s">
        <v>1865</v>
      </c>
    </row>
    <row r="459" spans="1:3" ht="11.25">
      <c r="A459" s="282" t="s">
        <v>1868</v>
      </c>
      <c r="B459" s="282" t="s">
        <v>1870</v>
      </c>
      <c r="C459" s="282" t="s">
        <v>1871</v>
      </c>
    </row>
    <row r="460" spans="1:3" ht="11.25">
      <c r="A460" s="282" t="s">
        <v>1868</v>
      </c>
      <c r="B460" s="282" t="s">
        <v>1874</v>
      </c>
      <c r="C460" s="282" t="s">
        <v>1875</v>
      </c>
    </row>
    <row r="461" spans="1:3" ht="11.25">
      <c r="A461" s="282" t="s">
        <v>1868</v>
      </c>
      <c r="B461" s="282" t="s">
        <v>1876</v>
      </c>
      <c r="C461" s="282" t="s">
        <v>1877</v>
      </c>
    </row>
    <row r="462" spans="1:3" ht="11.25">
      <c r="A462" s="282" t="s">
        <v>1868</v>
      </c>
      <c r="B462" s="282" t="s">
        <v>1880</v>
      </c>
      <c r="C462" s="282" t="s">
        <v>1881</v>
      </c>
    </row>
    <row r="463" spans="1:3" ht="11.25">
      <c r="A463" s="282" t="s">
        <v>1868</v>
      </c>
      <c r="B463" s="282" t="s">
        <v>1884</v>
      </c>
      <c r="C463" s="282" t="s">
        <v>1885</v>
      </c>
    </row>
    <row r="464" spans="1:3" ht="11.25">
      <c r="A464" s="282" t="s">
        <v>1868</v>
      </c>
      <c r="B464" s="282" t="s">
        <v>1887</v>
      </c>
      <c r="C464" s="282" t="s">
        <v>1888</v>
      </c>
    </row>
    <row r="465" spans="1:3" ht="11.25">
      <c r="A465" s="282" t="s">
        <v>1868</v>
      </c>
      <c r="B465" s="282" t="s">
        <v>1891</v>
      </c>
      <c r="C465" s="282" t="s">
        <v>1892</v>
      </c>
    </row>
    <row r="466" spans="1:3" ht="11.25">
      <c r="A466" s="282" t="s">
        <v>1868</v>
      </c>
      <c r="B466" s="282" t="s">
        <v>1895</v>
      </c>
      <c r="C466" s="282" t="s">
        <v>1896</v>
      </c>
    </row>
    <row r="467" spans="1:3" ht="11.25">
      <c r="A467" s="282" t="s">
        <v>1868</v>
      </c>
      <c r="B467" s="282" t="s">
        <v>1897</v>
      </c>
      <c r="C467" s="282" t="s">
        <v>1898</v>
      </c>
    </row>
    <row r="468" spans="1:3" ht="11.25">
      <c r="A468" s="282" t="s">
        <v>1868</v>
      </c>
      <c r="B468" s="282" t="s">
        <v>333</v>
      </c>
      <c r="C468" s="282" t="s">
        <v>1899</v>
      </c>
    </row>
    <row r="469" spans="1:3" ht="11.25">
      <c r="A469" s="282" t="s">
        <v>1868</v>
      </c>
      <c r="B469" s="282" t="s">
        <v>1900</v>
      </c>
      <c r="C469" s="282" t="s">
        <v>1901</v>
      </c>
    </row>
    <row r="470" spans="1:3" ht="11.25">
      <c r="A470" s="282" t="s">
        <v>1868</v>
      </c>
      <c r="B470" s="282" t="s">
        <v>1904</v>
      </c>
      <c r="C470" s="282" t="s">
        <v>1905</v>
      </c>
    </row>
    <row r="471" spans="1:3" ht="11.25">
      <c r="A471" s="282" t="s">
        <v>1868</v>
      </c>
      <c r="B471" s="282" t="s">
        <v>1906</v>
      </c>
      <c r="C471" s="282" t="s">
        <v>1907</v>
      </c>
    </row>
    <row r="472" spans="1:3" ht="11.25">
      <c r="A472" s="282" t="s">
        <v>1868</v>
      </c>
      <c r="B472" s="282" t="s">
        <v>1910</v>
      </c>
      <c r="C472" s="282" t="s">
        <v>1911</v>
      </c>
    </row>
    <row r="473" spans="1:3" ht="11.25">
      <c r="A473" s="282" t="s">
        <v>1868</v>
      </c>
      <c r="B473" s="282" t="s">
        <v>1914</v>
      </c>
      <c r="C473" s="282" t="s">
        <v>1915</v>
      </c>
    </row>
    <row r="474" spans="1:3" ht="11.25">
      <c r="A474" s="282" t="s">
        <v>1868</v>
      </c>
      <c r="B474" s="282" t="s">
        <v>1919</v>
      </c>
      <c r="C474" s="282" t="s">
        <v>1920</v>
      </c>
    </row>
    <row r="475" spans="1:3" ht="11.25">
      <c r="A475" s="282" t="s">
        <v>1868</v>
      </c>
      <c r="B475" s="282" t="s">
        <v>1868</v>
      </c>
      <c r="C475" s="282" t="s">
        <v>1869</v>
      </c>
    </row>
    <row r="476" spans="1:3" ht="11.25">
      <c r="A476" s="282" t="s">
        <v>1868</v>
      </c>
      <c r="B476" s="282" t="s">
        <v>1921</v>
      </c>
      <c r="C476" s="282" t="s">
        <v>1922</v>
      </c>
    </row>
    <row r="477" spans="1:3" ht="11.25">
      <c r="A477" s="282" t="s">
        <v>1923</v>
      </c>
      <c r="B477" s="282" t="s">
        <v>1925</v>
      </c>
      <c r="C477" s="282" t="s">
        <v>1926</v>
      </c>
    </row>
    <row r="478" spans="1:3" ht="11.25">
      <c r="A478" s="282" t="s">
        <v>1923</v>
      </c>
      <c r="B478" s="282" t="s">
        <v>1930</v>
      </c>
      <c r="C478" s="282" t="s">
        <v>1931</v>
      </c>
    </row>
    <row r="479" spans="1:3" ht="11.25">
      <c r="A479" s="282" t="s">
        <v>1923</v>
      </c>
      <c r="B479" s="282" t="s">
        <v>1934</v>
      </c>
      <c r="C479" s="282" t="s">
        <v>1935</v>
      </c>
    </row>
    <row r="480" spans="1:3" ht="11.25">
      <c r="A480" s="282" t="s">
        <v>1923</v>
      </c>
      <c r="B480" s="282" t="s">
        <v>1937</v>
      </c>
      <c r="C480" s="282" t="s">
        <v>1938</v>
      </c>
    </row>
    <row r="481" spans="1:3" ht="11.25">
      <c r="A481" s="282" t="s">
        <v>1923</v>
      </c>
      <c r="B481" s="282" t="s">
        <v>1942</v>
      </c>
      <c r="C481" s="282" t="s">
        <v>1943</v>
      </c>
    </row>
    <row r="482" spans="1:3" ht="11.25">
      <c r="A482" s="282" t="s">
        <v>1923</v>
      </c>
      <c r="B482" s="282" t="s">
        <v>1946</v>
      </c>
      <c r="C482" s="282" t="s">
        <v>1947</v>
      </c>
    </row>
    <row r="483" spans="1:3" ht="11.25">
      <c r="A483" s="282" t="s">
        <v>1923</v>
      </c>
      <c r="B483" s="282" t="s">
        <v>1950</v>
      </c>
      <c r="C483" s="282" t="s">
        <v>1951</v>
      </c>
    </row>
    <row r="484" spans="1:3" ht="11.25">
      <c r="A484" s="282" t="s">
        <v>1923</v>
      </c>
      <c r="B484" s="282" t="s">
        <v>1954</v>
      </c>
      <c r="C484" s="282" t="s">
        <v>1955</v>
      </c>
    </row>
    <row r="485" spans="1:3" ht="11.25">
      <c r="A485" s="282" t="s">
        <v>1923</v>
      </c>
      <c r="B485" s="282" t="s">
        <v>2070</v>
      </c>
      <c r="C485" s="282" t="s">
        <v>2071</v>
      </c>
    </row>
    <row r="486" spans="1:3" ht="11.25">
      <c r="A486" s="282" t="s">
        <v>1923</v>
      </c>
      <c r="B486" s="282" t="s">
        <v>1010</v>
      </c>
      <c r="C486" s="282" t="s">
        <v>2072</v>
      </c>
    </row>
    <row r="487" spans="1:3" ht="11.25">
      <c r="A487" s="282" t="s">
        <v>1923</v>
      </c>
      <c r="B487" s="282" t="s">
        <v>1149</v>
      </c>
      <c r="C487" s="282" t="s">
        <v>2073</v>
      </c>
    </row>
    <row r="488" spans="1:3" ht="11.25">
      <c r="A488" s="282" t="s">
        <v>1923</v>
      </c>
      <c r="B488" s="282" t="s">
        <v>1958</v>
      </c>
      <c r="C488" s="282" t="s">
        <v>1959</v>
      </c>
    </row>
    <row r="489" spans="1:3" ht="11.25">
      <c r="A489" s="282" t="s">
        <v>1923</v>
      </c>
      <c r="B489" s="282" t="s">
        <v>1962</v>
      </c>
      <c r="C489" s="282" t="s">
        <v>1963</v>
      </c>
    </row>
    <row r="490" spans="1:3" ht="11.25">
      <c r="A490" s="282" t="s">
        <v>1923</v>
      </c>
      <c r="B490" s="282" t="s">
        <v>2074</v>
      </c>
      <c r="C490" s="282" t="s">
        <v>2075</v>
      </c>
    </row>
    <row r="491" spans="1:3" ht="11.25">
      <c r="A491" s="282" t="s">
        <v>1923</v>
      </c>
      <c r="B491" s="282" t="s">
        <v>1923</v>
      </c>
      <c r="C491" s="282" t="s">
        <v>1924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0"/>
  <sheetViews>
    <sheetView showGridLines="0" zoomScalePageLayoutView="0" workbookViewId="0" topLeftCell="C41">
      <selection activeCell="F36" sqref="F3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Новосибирская область</v>
      </c>
      <c r="B1" s="82">
        <f>IF(god="","Не определено",god)</f>
        <v>2013</v>
      </c>
      <c r="C1" s="83" t="str">
        <f>org&amp;"_INN:"&amp;inn&amp;"_KPP:"&amp;kpp</f>
        <v>МУП ЖКХ "Цветниковское"_INN:5421110505_KPP:542101001</v>
      </c>
      <c r="G1" s="84"/>
    </row>
    <row r="2" spans="1:8" s="83" customFormat="1" ht="11.25" customHeight="1">
      <c r="A2" s="81" t="str">
        <f>IF(org="","Не определено",org)</f>
        <v>МУП ЖКХ "Цветниковское"</v>
      </c>
      <c r="B2" s="82" t="str">
        <f>IF(inn="","Не определено",inn)</f>
        <v>5421110505</v>
      </c>
      <c r="G2" s="84"/>
      <c r="H2" s="159" t="str">
        <f>codeTemplates</f>
        <v>Код шаблона: JKH.OPEN.INFO.QUARTER.HVS</v>
      </c>
    </row>
    <row r="3" spans="4:9" ht="33" customHeight="1">
      <c r="D3" s="181"/>
      <c r="E3" s="182"/>
      <c r="F3" s="183"/>
      <c r="G3" s="323" t="str">
        <f>version</f>
        <v>Версия 4.2</v>
      </c>
      <c r="H3" s="323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542101001</v>
      </c>
      <c r="D4" s="324" t="s">
        <v>102</v>
      </c>
      <c r="E4" s="325"/>
      <c r="F4" s="325"/>
      <c r="G4" s="325"/>
      <c r="H4" s="326"/>
      <c r="I4" s="108"/>
    </row>
    <row r="5" spans="4:9" ht="17.25" customHeight="1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7" t="s">
        <v>2361</v>
      </c>
      <c r="F7" s="327"/>
      <c r="G7" s="190" t="s">
        <v>2407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8" t="s">
        <v>21</v>
      </c>
      <c r="F9" s="328"/>
      <c r="G9" s="328"/>
      <c r="H9" s="191"/>
      <c r="I9" s="108"/>
    </row>
    <row r="10" spans="1:9" ht="53.25" customHeight="1" thickBot="1">
      <c r="A10" s="86"/>
      <c r="D10" s="124"/>
      <c r="E10" s="329" t="s">
        <v>2363</v>
      </c>
      <c r="F10" s="329"/>
      <c r="G10" s="193" t="s">
        <v>2113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30" t="s">
        <v>14</v>
      </c>
      <c r="F12" s="331"/>
      <c r="G12" s="332"/>
      <c r="H12" s="125"/>
      <c r="I12" s="108"/>
    </row>
    <row r="13" spans="4:9" ht="26.25" customHeight="1">
      <c r="D13" s="124"/>
      <c r="E13" s="333" t="s">
        <v>68</v>
      </c>
      <c r="F13" s="334"/>
      <c r="G13" s="279">
        <v>2013</v>
      </c>
      <c r="H13" s="191"/>
      <c r="I13" s="108"/>
    </row>
    <row r="14" spans="4:9" ht="26.25" customHeight="1" thickBot="1">
      <c r="D14" s="124"/>
      <c r="E14" s="321" t="s">
        <v>69</v>
      </c>
      <c r="F14" s="322"/>
      <c r="G14" s="280" t="s">
        <v>15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2364</v>
      </c>
      <c r="B16" s="82" t="s">
        <v>2141</v>
      </c>
      <c r="D16" s="124"/>
      <c r="E16" s="329" t="s">
        <v>2141</v>
      </c>
      <c r="F16" s="329"/>
      <c r="G16" s="193" t="s">
        <v>2139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52" t="s">
        <v>2570</v>
      </c>
      <c r="F19" s="352"/>
      <c r="G19" s="352"/>
      <c r="H19" s="196"/>
      <c r="I19" s="108"/>
    </row>
    <row r="20" spans="4:10" ht="26.25" customHeight="1" thickBot="1">
      <c r="D20" s="124"/>
      <c r="E20" s="353" t="s">
        <v>2114</v>
      </c>
      <c r="F20" s="354"/>
      <c r="G20" s="197" t="s">
        <v>550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53" t="s">
        <v>2365</v>
      </c>
      <c r="F22" s="354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50" t="s">
        <v>2115</v>
      </c>
      <c r="F24" s="351"/>
      <c r="G24" s="199" t="s">
        <v>551</v>
      </c>
      <c r="H24" s="196"/>
      <c r="I24" s="108"/>
    </row>
    <row r="25" spans="4:9" ht="26.25" customHeight="1" thickBot="1">
      <c r="D25" s="124"/>
      <c r="E25" s="346" t="s">
        <v>2116</v>
      </c>
      <c r="F25" s="347"/>
      <c r="G25" s="200" t="s">
        <v>501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8" t="s">
        <v>2366</v>
      </c>
      <c r="F27" s="349"/>
      <c r="G27" s="201" t="s">
        <v>120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37" t="s">
        <v>2555</v>
      </c>
      <c r="F30" s="337"/>
      <c r="G30" s="337"/>
      <c r="H30" s="196"/>
      <c r="I30" s="108"/>
    </row>
    <row r="31" spans="3:17" ht="56.25">
      <c r="C31" s="202"/>
      <c r="D31" s="124"/>
      <c r="E31" s="109" t="s">
        <v>60</v>
      </c>
      <c r="F31" s="338" t="s">
        <v>61</v>
      </c>
      <c r="G31" s="339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2367</v>
      </c>
      <c r="F32" s="206" t="s">
        <v>2370</v>
      </c>
      <c r="G32" s="207" t="s">
        <v>2140</v>
      </c>
      <c r="H32" s="191"/>
      <c r="I32" s="108"/>
      <c r="O32" s="203"/>
      <c r="P32" s="203"/>
      <c r="Q32" s="204"/>
    </row>
    <row r="33" spans="3:17" ht="15" customHeight="1">
      <c r="C33" s="340"/>
      <c r="D33" s="124"/>
      <c r="E33" s="341" t="s">
        <v>495</v>
      </c>
      <c r="F33" s="208" t="s">
        <v>514</v>
      </c>
      <c r="G33" s="209" t="s">
        <v>515</v>
      </c>
      <c r="H33" s="191"/>
      <c r="I33" s="108"/>
      <c r="O33" s="203"/>
      <c r="P33" s="203"/>
      <c r="Q33" s="204"/>
    </row>
    <row r="34" spans="3:9" ht="15" customHeight="1">
      <c r="C34" s="340"/>
      <c r="D34" s="87"/>
      <c r="E34" s="342"/>
      <c r="F34" s="118" t="s">
        <v>548</v>
      </c>
      <c r="G34" s="119" t="s">
        <v>549</v>
      </c>
      <c r="H34" s="288" t="s">
        <v>2120</v>
      </c>
      <c r="I34" s="108"/>
    </row>
    <row r="35" spans="3:9" ht="15" customHeight="1">
      <c r="C35" s="340"/>
      <c r="D35" s="87"/>
      <c r="E35" s="342"/>
      <c r="F35" s="118"/>
      <c r="G35" s="119" t="s">
        <v>94</v>
      </c>
      <c r="H35" s="288" t="s">
        <v>2120</v>
      </c>
      <c r="I35" s="108"/>
    </row>
    <row r="36" spans="3:9" ht="15" customHeight="1">
      <c r="C36" s="340"/>
      <c r="D36" s="87"/>
      <c r="E36" s="342"/>
      <c r="F36" s="118"/>
      <c r="G36" s="119" t="s">
        <v>94</v>
      </c>
      <c r="H36" s="288" t="s">
        <v>2120</v>
      </c>
      <c r="I36" s="108"/>
    </row>
    <row r="37" spans="3:9" ht="15" customHeight="1">
      <c r="C37" s="340"/>
      <c r="D37" s="124"/>
      <c r="E37" s="343"/>
      <c r="F37" s="120" t="s">
        <v>28</v>
      </c>
      <c r="G37" s="210"/>
      <c r="H37" s="211"/>
      <c r="I37" s="108"/>
    </row>
    <row r="38" spans="3:9" ht="15" customHeight="1" thickBot="1">
      <c r="C38" s="340"/>
      <c r="D38" s="124"/>
      <c r="E38" s="121" t="s">
        <v>27</v>
      </c>
      <c r="F38" s="212"/>
      <c r="G38" s="213"/>
      <c r="H38" s="196"/>
      <c r="I38" s="108"/>
    </row>
    <row r="39" spans="4:9" ht="12" customHeight="1">
      <c r="D39" s="124"/>
      <c r="E39" s="89"/>
      <c r="F39" s="183"/>
      <c r="G39" s="214"/>
      <c r="H39" s="196"/>
      <c r="I39" s="108"/>
    </row>
    <row r="40" spans="4:8" ht="12.75">
      <c r="D40" s="215"/>
      <c r="E40" s="330" t="s">
        <v>62</v>
      </c>
      <c r="F40" s="331"/>
      <c r="G40" s="332"/>
      <c r="H40" s="191"/>
    </row>
    <row r="41" spans="4:8" ht="25.5">
      <c r="D41" s="215"/>
      <c r="E41" s="344" t="s">
        <v>63</v>
      </c>
      <c r="F41" s="345"/>
      <c r="G41" s="216" t="s">
        <v>2121</v>
      </c>
      <c r="H41" s="191"/>
    </row>
    <row r="42" spans="4:8" ht="26.25" thickBot="1">
      <c r="D42" s="215"/>
      <c r="E42" s="357" t="s">
        <v>64</v>
      </c>
      <c r="F42" s="358"/>
      <c r="G42" s="216" t="s">
        <v>2121</v>
      </c>
      <c r="H42" s="191"/>
    </row>
    <row r="43" spans="4:8" ht="12.75">
      <c r="D43" s="215"/>
      <c r="E43" s="218"/>
      <c r="F43" s="219"/>
      <c r="G43" s="219"/>
      <c r="H43" s="191"/>
    </row>
    <row r="44" spans="4:8" ht="12.75">
      <c r="D44" s="215"/>
      <c r="E44" s="330" t="s">
        <v>2368</v>
      </c>
      <c r="F44" s="331"/>
      <c r="G44" s="332"/>
      <c r="H44" s="191"/>
    </row>
    <row r="45" spans="4:8" ht="12.75">
      <c r="D45" s="215"/>
      <c r="E45" s="344" t="s">
        <v>65</v>
      </c>
      <c r="F45" s="345"/>
      <c r="G45" s="216" t="s">
        <v>2553</v>
      </c>
      <c r="H45" s="191"/>
    </row>
    <row r="46" spans="4:8" ht="13.5" thickBot="1">
      <c r="D46" s="215"/>
      <c r="E46" s="357" t="s">
        <v>66</v>
      </c>
      <c r="F46" s="358"/>
      <c r="G46" s="217" t="s">
        <v>2122</v>
      </c>
      <c r="H46" s="191"/>
    </row>
    <row r="47" spans="4:8" ht="12.75">
      <c r="D47" s="215"/>
      <c r="E47" s="218"/>
      <c r="F47" s="219"/>
      <c r="G47" s="219"/>
      <c r="H47" s="191"/>
    </row>
    <row r="48" spans="4:8" ht="12.75">
      <c r="D48" s="215"/>
      <c r="E48" s="330" t="s">
        <v>2142</v>
      </c>
      <c r="F48" s="331"/>
      <c r="G48" s="332"/>
      <c r="H48" s="191"/>
    </row>
    <row r="49" spans="4:8" ht="12.75">
      <c r="D49" s="215"/>
      <c r="E49" s="344" t="s">
        <v>65</v>
      </c>
      <c r="F49" s="345"/>
      <c r="G49" s="216" t="s">
        <v>2123</v>
      </c>
      <c r="H49" s="191"/>
    </row>
    <row r="50" spans="4:8" ht="13.5" thickBot="1">
      <c r="D50" s="215"/>
      <c r="E50" s="357" t="s">
        <v>66</v>
      </c>
      <c r="F50" s="358"/>
      <c r="G50" s="217" t="s">
        <v>2124</v>
      </c>
      <c r="H50" s="191"/>
    </row>
    <row r="51" spans="1:26" ht="12.75">
      <c r="A51" s="85"/>
      <c r="B51" s="85"/>
      <c r="C51" s="85"/>
      <c r="D51" s="215"/>
      <c r="E51" s="218"/>
      <c r="F51" s="219"/>
      <c r="G51" s="219"/>
      <c r="H51" s="191"/>
      <c r="Z51" s="198"/>
    </row>
    <row r="52" spans="1:26" ht="12.75" customHeight="1">
      <c r="A52" s="85"/>
      <c r="B52" s="85"/>
      <c r="C52" s="85"/>
      <c r="D52" s="215"/>
      <c r="E52" s="330" t="s">
        <v>2345</v>
      </c>
      <c r="F52" s="331"/>
      <c r="G52" s="332"/>
      <c r="H52" s="191"/>
      <c r="Z52" s="198"/>
    </row>
    <row r="53" spans="1:26" ht="12.75">
      <c r="A53" s="85"/>
      <c r="B53" s="85"/>
      <c r="C53" s="85"/>
      <c r="D53" s="215"/>
      <c r="E53" s="344" t="s">
        <v>65</v>
      </c>
      <c r="F53" s="345"/>
      <c r="G53" s="216" t="s">
        <v>2123</v>
      </c>
      <c r="H53" s="191"/>
      <c r="Z53" s="198"/>
    </row>
    <row r="54" spans="1:26" ht="12.75">
      <c r="A54" s="85"/>
      <c r="B54" s="85"/>
      <c r="C54" s="85"/>
      <c r="D54" s="215"/>
      <c r="E54" s="335" t="s">
        <v>67</v>
      </c>
      <c r="F54" s="336"/>
      <c r="G54" s="216" t="s">
        <v>2142</v>
      </c>
      <c r="H54" s="191"/>
      <c r="Z54" s="198"/>
    </row>
    <row r="55" spans="1:26" ht="12.75">
      <c r="A55" s="85"/>
      <c r="B55" s="85"/>
      <c r="C55" s="85"/>
      <c r="D55" s="215"/>
      <c r="E55" s="335" t="s">
        <v>66</v>
      </c>
      <c r="F55" s="336"/>
      <c r="G55" s="216" t="s">
        <v>2122</v>
      </c>
      <c r="H55" s="191"/>
      <c r="Z55" s="198"/>
    </row>
    <row r="56" spans="1:26" ht="13.5" thickBot="1">
      <c r="A56" s="85"/>
      <c r="B56" s="85"/>
      <c r="C56" s="85"/>
      <c r="D56" s="215"/>
      <c r="E56" s="355" t="s">
        <v>53</v>
      </c>
      <c r="F56" s="356"/>
      <c r="G56" s="289" t="s">
        <v>2125</v>
      </c>
      <c r="H56" s="191"/>
      <c r="Z56" s="198"/>
    </row>
    <row r="57" spans="4:9" ht="12" thickBot="1">
      <c r="D57" s="220"/>
      <c r="E57" s="221"/>
      <c r="F57" s="221"/>
      <c r="G57" s="222"/>
      <c r="H57" s="223"/>
      <c r="I57" s="108"/>
    </row>
    <row r="59" spans="1:26" ht="11.25">
      <c r="A59" s="85"/>
      <c r="B59" s="85"/>
      <c r="C59" s="85"/>
      <c r="G59" s="85"/>
      <c r="Z59" s="198"/>
    </row>
    <row r="60" spans="1:26" ht="11.25">
      <c r="A60" s="85"/>
      <c r="B60" s="85"/>
      <c r="C60" s="85"/>
      <c r="G60" s="85"/>
      <c r="Z60" s="198"/>
    </row>
  </sheetData>
  <sheetProtection password="FA9C" sheet="1" objects="1" scenarios="1" formatColumns="0" formatRows="0"/>
  <mergeCells count="33">
    <mergeCell ref="E56:F56"/>
    <mergeCell ref="E42:F42"/>
    <mergeCell ref="E44:G44"/>
    <mergeCell ref="E45:F45"/>
    <mergeCell ref="E46:F46"/>
    <mergeCell ref="E50:F50"/>
    <mergeCell ref="E53:F53"/>
    <mergeCell ref="E25:F25"/>
    <mergeCell ref="E27:F27"/>
    <mergeCell ref="E24:F24"/>
    <mergeCell ref="E54:F54"/>
    <mergeCell ref="E16:F16"/>
    <mergeCell ref="E19:G19"/>
    <mergeCell ref="E20:F20"/>
    <mergeCell ref="E22:F22"/>
    <mergeCell ref="E55:F55"/>
    <mergeCell ref="E30:G30"/>
    <mergeCell ref="F31:G31"/>
    <mergeCell ref="C33:C38"/>
    <mergeCell ref="E33:E37"/>
    <mergeCell ref="E40:G40"/>
    <mergeCell ref="E41:F41"/>
    <mergeCell ref="E48:G48"/>
    <mergeCell ref="E49:F49"/>
    <mergeCell ref="E52:G52"/>
    <mergeCell ref="E14:F14"/>
    <mergeCell ref="G3:H3"/>
    <mergeCell ref="D4:H4"/>
    <mergeCell ref="E7:F7"/>
    <mergeCell ref="E9:G9"/>
    <mergeCell ref="E10:F10"/>
    <mergeCell ref="E12:G12"/>
    <mergeCell ref="E13:F13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:E36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:F35">
      <formula1>MO_LIST_11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6">
      <formula1>MO_LIST_11</formula1>
    </dataValidation>
  </dataValidations>
  <hyperlinks>
    <hyperlink ref="E38" location="Титульный!A1" tooltip="Добавить муниципальный район" display="Добавить МР"/>
    <hyperlink ref="F37" location="Титульный!A1" tooltip="Добавить муниципальное образование" display="Добавить МО"/>
    <hyperlink ref="H34" location="'Титульный'!$A$1" tooltip="Удалить МО" display="Удалить МО"/>
    <hyperlink ref="H35" location="'Титульный'!$A$1" tooltip="Удалить МО" display="Удалить МО"/>
    <hyperlink ref="H36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19" sqref="F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61" t="s">
        <v>104</v>
      </c>
      <c r="E8" s="362"/>
      <c r="F8" s="362"/>
      <c r="G8" s="362"/>
      <c r="H8" s="363"/>
    </row>
    <row r="9" spans="4:8" ht="18.75" customHeight="1" thickBot="1">
      <c r="D9" s="364" t="str">
        <f>IF(org="","",IF(fil="",org,org&amp;" ("&amp;fil&amp;")"))</f>
        <v>МУП ЖКХ "Цветниковское"</v>
      </c>
      <c r="E9" s="365"/>
      <c r="F9" s="365"/>
      <c r="G9" s="365"/>
      <c r="H9" s="36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93</v>
      </c>
      <c r="F12" s="228" t="s">
        <v>2454</v>
      </c>
      <c r="G12" s="229" t="s">
        <v>2455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8" t="s">
        <v>107</v>
      </c>
      <c r="G14" s="244">
        <v>3</v>
      </c>
      <c r="H14" s="142"/>
    </row>
    <row r="15" spans="4:8" ht="22.5">
      <c r="D15" s="132"/>
      <c r="E15" s="240">
        <v>2</v>
      </c>
      <c r="F15" s="278" t="s">
        <v>108</v>
      </c>
      <c r="G15" s="244">
        <v>3</v>
      </c>
      <c r="H15" s="142"/>
    </row>
    <row r="16" spans="4:8" ht="22.5">
      <c r="D16" s="132"/>
      <c r="E16" s="240">
        <v>3</v>
      </c>
      <c r="F16" s="278" t="s">
        <v>109</v>
      </c>
      <c r="G16" s="244">
        <v>4</v>
      </c>
      <c r="H16" s="142"/>
    </row>
    <row r="17" spans="4:8" ht="22.5">
      <c r="D17" s="132"/>
      <c r="E17" s="240">
        <v>4</v>
      </c>
      <c r="F17" s="278" t="s">
        <v>110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111</v>
      </c>
      <c r="G18" s="245">
        <f>SUM(G19:G20)</f>
        <v>0.7</v>
      </c>
      <c r="H18" s="142"/>
    </row>
    <row r="19" spans="4:8" ht="15" customHeight="1">
      <c r="D19" s="239"/>
      <c r="E19" s="240" t="s">
        <v>33</v>
      </c>
      <c r="F19" s="283"/>
      <c r="G19" s="247">
        <v>0.7</v>
      </c>
      <c r="H19" s="142"/>
    </row>
    <row r="20" spans="4:8" ht="18.75" customHeight="1">
      <c r="D20" s="133"/>
      <c r="E20" s="248"/>
      <c r="F20" s="249" t="s">
        <v>2457</v>
      </c>
      <c r="G20" s="250"/>
      <c r="H20" s="142"/>
    </row>
    <row r="21" spans="4:8" ht="15" customHeight="1" thickBot="1">
      <c r="D21" s="132"/>
      <c r="E21" s="242" t="s">
        <v>2456</v>
      </c>
      <c r="F21" s="243" t="s">
        <v>18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60" t="s">
        <v>20</v>
      </c>
      <c r="F23" s="360"/>
      <c r="G23" s="360"/>
      <c r="H23" s="142"/>
    </row>
    <row r="24" spans="4:8" ht="15.75" customHeight="1">
      <c r="D24" s="134"/>
      <c r="E24" s="359" t="s">
        <v>105</v>
      </c>
      <c r="F24" s="360"/>
      <c r="G24" s="360"/>
      <c r="H24" s="142"/>
    </row>
    <row r="25" spans="4:8" ht="15.75" customHeight="1">
      <c r="D25" s="134"/>
      <c r="E25" s="359" t="s">
        <v>106</v>
      </c>
      <c r="F25" s="360"/>
      <c r="G25" s="360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E5">
      <selection activeCell="G16" sqref="G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73" t="s">
        <v>2458</v>
      </c>
      <c r="E6" s="374"/>
      <c r="F6" s="374"/>
      <c r="G6" s="374"/>
      <c r="H6" s="374"/>
      <c r="I6" s="374"/>
      <c r="J6" s="374"/>
      <c r="K6" s="374"/>
      <c r="L6" s="375"/>
    </row>
    <row r="7" spans="4:12" ht="15.75" customHeight="1" thickBot="1">
      <c r="D7" s="376" t="str">
        <f>IF(org="","",IF(fil="",org,org&amp;" ("&amp;fil&amp;")"))</f>
        <v>МУП ЖКХ "Цветниковское"</v>
      </c>
      <c r="E7" s="377"/>
      <c r="F7" s="377"/>
      <c r="G7" s="377"/>
      <c r="H7" s="377"/>
      <c r="I7" s="377"/>
      <c r="J7" s="377"/>
      <c r="K7" s="377"/>
      <c r="L7" s="37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70" t="s">
        <v>23</v>
      </c>
      <c r="F10" s="371"/>
      <c r="G10" s="371"/>
      <c r="H10" s="371"/>
      <c r="I10" s="371"/>
      <c r="J10" s="371"/>
      <c r="K10" s="37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93</v>
      </c>
      <c r="F12" s="251" t="s">
        <v>2459</v>
      </c>
      <c r="G12" s="252" t="s">
        <v>86</v>
      </c>
      <c r="H12" s="252" t="s">
        <v>87</v>
      </c>
      <c r="I12" s="252" t="s">
        <v>98</v>
      </c>
      <c r="J12" s="252" t="s">
        <v>99</v>
      </c>
      <c r="K12" s="253" t="s">
        <v>34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38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7" t="s">
        <v>112</v>
      </c>
      <c r="G14" s="368"/>
      <c r="H14" s="368"/>
      <c r="I14" s="368"/>
      <c r="J14" s="368"/>
      <c r="K14" s="369"/>
      <c r="L14" s="146"/>
    </row>
    <row r="15" spans="4:12" ht="15" customHeight="1" hidden="1">
      <c r="D15" s="133"/>
      <c r="E15" s="260" t="s">
        <v>2215</v>
      </c>
      <c r="F15" s="254" t="s">
        <v>88</v>
      </c>
      <c r="G15" s="277"/>
      <c r="H15" s="274"/>
      <c r="I15" s="274" t="s">
        <v>92</v>
      </c>
      <c r="J15" s="274" t="s">
        <v>92</v>
      </c>
      <c r="K15" s="275"/>
      <c r="L15" s="146"/>
    </row>
    <row r="16" spans="4:12" ht="15" customHeight="1">
      <c r="D16" s="133"/>
      <c r="E16" s="260" t="s">
        <v>2215</v>
      </c>
      <c r="F16" s="254" t="s">
        <v>35</v>
      </c>
      <c r="G16" s="255" t="s">
        <v>2126</v>
      </c>
      <c r="H16" s="256"/>
      <c r="I16" s="255" t="s">
        <v>2573</v>
      </c>
      <c r="J16" s="256" t="s">
        <v>2554</v>
      </c>
      <c r="K16" s="276"/>
      <c r="L16" s="146"/>
    </row>
    <row r="17" spans="4:12" ht="15" customHeight="1" hidden="1">
      <c r="D17" s="133"/>
      <c r="E17" s="260" t="s">
        <v>36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2285</v>
      </c>
      <c r="E18" s="264"/>
      <c r="F18" s="265" t="s">
        <v>2457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89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90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91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29" sqref="E29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9" t="s">
        <v>2137</v>
      </c>
      <c r="E7" s="380"/>
      <c r="F7" s="381"/>
    </row>
    <row r="8" spans="1:6" ht="14.25" customHeight="1" thickBot="1">
      <c r="A8" s="52"/>
      <c r="B8" s="52"/>
      <c r="C8" s="52"/>
      <c r="D8" s="382" t="str">
        <f>IF(org="","",IF(fil="",org,org&amp;" ("&amp;fil&amp;")"))</f>
        <v>МУП ЖКХ "Цветниковское"</v>
      </c>
      <c r="E8" s="383"/>
      <c r="F8" s="38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9"/>
  <sheetViews>
    <sheetView showGridLines="0" zoomScalePageLayoutView="0" workbookViewId="0" topLeftCell="D9">
      <selection activeCell="G19" sqref="G19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85" t="s">
        <v>39</v>
      </c>
      <c r="F10" s="386"/>
      <c r="G10" s="387"/>
    </row>
    <row r="12" spans="5:7" s="156" customFormat="1" ht="21.75" customHeight="1" thickBot="1">
      <c r="E12" s="234" t="s">
        <v>2171</v>
      </c>
      <c r="F12" s="234" t="s">
        <v>2172</v>
      </c>
      <c r="G12" s="235" t="s">
        <v>22</v>
      </c>
    </row>
    <row r="13" spans="5:7" ht="11.25">
      <c r="E13" s="157" t="s">
        <v>36</v>
      </c>
      <c r="F13" s="157" t="s">
        <v>37</v>
      </c>
      <c r="G13" s="157" t="s">
        <v>38</v>
      </c>
    </row>
    <row r="14" spans="5:7" ht="12.75">
      <c r="E14" s="290" t="s">
        <v>2127</v>
      </c>
      <c r="F14" s="285" t="s">
        <v>2128</v>
      </c>
      <c r="G14" s="284" t="s">
        <v>2118</v>
      </c>
    </row>
    <row r="15" spans="5:7" ht="12.75">
      <c r="E15" s="291" t="s">
        <v>2571</v>
      </c>
      <c r="F15" s="287" t="s">
        <v>2128</v>
      </c>
      <c r="G15" s="286" t="s">
        <v>2118</v>
      </c>
    </row>
    <row r="16" spans="5:7" ht="22.5">
      <c r="E16" s="291" t="s">
        <v>2129</v>
      </c>
      <c r="F16" s="287" t="s">
        <v>2130</v>
      </c>
      <c r="G16" s="286" t="s">
        <v>2118</v>
      </c>
    </row>
    <row r="17" spans="5:7" ht="22.5">
      <c r="E17" s="291" t="s">
        <v>2572</v>
      </c>
      <c r="F17" s="287" t="s">
        <v>2130</v>
      </c>
      <c r="G17" s="286" t="s">
        <v>2118</v>
      </c>
    </row>
    <row r="18" spans="5:7" ht="12.75">
      <c r="E18" s="291" t="s">
        <v>2131</v>
      </c>
      <c r="F18" s="287" t="s">
        <v>2132</v>
      </c>
      <c r="G18" s="286" t="s">
        <v>2118</v>
      </c>
    </row>
    <row r="19" spans="5:7" ht="12.75">
      <c r="E19" s="291" t="s">
        <v>2119</v>
      </c>
      <c r="F19" s="287" t="s">
        <v>2117</v>
      </c>
      <c r="G19" s="286" t="s">
        <v>2118</v>
      </c>
    </row>
  </sheetData>
  <sheetProtection password="FA9C" sheet="1" objects="1" scenarios="1" formatColumns="0" formatRows="0"/>
  <mergeCells count="1">
    <mergeCell ref="E10:G10"/>
  </mergeCells>
  <hyperlinks>
    <hyperlink ref="E14" location="'Титульный'!F35" display="Титульный!F35"/>
    <hyperlink ref="E15" location="'Титульный'!F36" display="Титульный!F36"/>
    <hyperlink ref="E16" location="'Титульный'!G35" display="Титульный!G35"/>
    <hyperlink ref="E17" location="'Титульный'!G36" display="Титульный!G36"/>
    <hyperlink ref="E18" location="'ХВС доступ'!F19" display="ХВС доступ!F19"/>
    <hyperlink ref="E19" location="'Ссылки на публикации'!H16" display="Ссылки на публикации!H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2346</v>
      </c>
      <c r="B1" s="99" t="s">
        <v>2347</v>
      </c>
    </row>
    <row r="2" spans="1:2" ht="11.25">
      <c r="A2" s="46" t="s">
        <v>2321</v>
      </c>
      <c r="B2" s="46" t="s">
        <v>2353</v>
      </c>
    </row>
    <row r="3" spans="1:2" ht="11.25">
      <c r="A3" s="46" t="s">
        <v>82</v>
      </c>
      <c r="B3" s="46" t="s">
        <v>2349</v>
      </c>
    </row>
    <row r="4" spans="1:2" ht="11.25">
      <c r="A4" s="46" t="s">
        <v>2324</v>
      </c>
      <c r="B4" s="46" t="s">
        <v>2350</v>
      </c>
    </row>
    <row r="5" spans="1:2" ht="11.25">
      <c r="A5" s="46" t="s">
        <v>103</v>
      </c>
      <c r="B5" s="46" t="s">
        <v>2354</v>
      </c>
    </row>
    <row r="6" spans="1:2" ht="11.25">
      <c r="A6" s="46" t="s">
        <v>2460</v>
      </c>
      <c r="B6" s="46" t="s">
        <v>2355</v>
      </c>
    </row>
    <row r="7" spans="1:2" ht="11.25">
      <c r="A7" s="46" t="s">
        <v>2249</v>
      </c>
      <c r="B7" s="46" t="s">
        <v>2357</v>
      </c>
    </row>
    <row r="8" spans="1:2" ht="11.25">
      <c r="A8" s="46" t="s">
        <v>2327</v>
      </c>
      <c r="B8" s="46" t="s">
        <v>2358</v>
      </c>
    </row>
    <row r="9" ht="11.25">
      <c r="B9" s="46" t="s">
        <v>2359</v>
      </c>
    </row>
    <row r="10" ht="11.25">
      <c r="B10" s="46" t="s">
        <v>2360</v>
      </c>
    </row>
    <row r="11" ht="11.25">
      <c r="B11" s="46" t="s">
        <v>40</v>
      </c>
    </row>
    <row r="12" ht="11.25">
      <c r="B12" s="46" t="s">
        <v>2348</v>
      </c>
    </row>
    <row r="13" ht="11.25">
      <c r="B13" s="46" t="s">
        <v>2351</v>
      </c>
    </row>
    <row r="14" ht="11.25">
      <c r="B14" s="46" t="s">
        <v>83</v>
      </c>
    </row>
    <row r="15" ht="11.25">
      <c r="B15" s="46" t="s">
        <v>2352</v>
      </c>
    </row>
    <row r="16" ht="11.25">
      <c r="B16" s="46" t="s">
        <v>84</v>
      </c>
    </row>
    <row r="17" ht="11.25">
      <c r="B17" s="46" t="s">
        <v>85</v>
      </c>
    </row>
    <row r="18" ht="11.25">
      <c r="B18" s="46" t="s">
        <v>2369</v>
      </c>
    </row>
    <row r="19" ht="11.25">
      <c r="B19" s="46" t="s">
        <v>95</v>
      </c>
    </row>
    <row r="20" ht="11.25">
      <c r="B20" s="46" t="s">
        <v>96</v>
      </c>
    </row>
    <row r="21" ht="11.25">
      <c r="B21" s="46" t="s">
        <v>2356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2461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9"/>
      <c r="F16" s="120" t="s">
        <v>28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Customer</cp:lastModifiedBy>
  <cp:lastPrinted>2012-03-29T05:47:04Z</cp:lastPrinted>
  <dcterms:created xsi:type="dcterms:W3CDTF">2004-05-21T07:18:45Z</dcterms:created>
  <dcterms:modified xsi:type="dcterms:W3CDTF">2013-08-13T09:28:48Z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